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4636" windowWidth="15555" windowHeight="10350" activeTab="0"/>
  </bookViews>
  <sheets>
    <sheet name="F1H felnőtt" sheetId="1" r:id="rId1"/>
    <sheet name="F1H ifjúsági" sheetId="2" r:id="rId2"/>
    <sheet name="F1H serdülő" sheetId="3" r:id="rId3"/>
    <sheet name="F1KE felnőtt" sheetId="4" r:id="rId4"/>
    <sheet name="F1KE ifjúsági" sheetId="5" r:id="rId5"/>
    <sheet name="F1H csapat " sheetId="6" r:id="rId6"/>
    <sheet name="F1KE csapat" sheetId="7" r:id="rId7"/>
  </sheets>
  <definedNames>
    <definedName name="_xlnm.Print_Titles" localSheetId="5">'F1H csapat '!$1:$5</definedName>
    <definedName name="_xlnm.Print_Titles" localSheetId="0">'F1H felnőtt'!$1:$5</definedName>
    <definedName name="_xlnm.Print_Titles" localSheetId="1">'F1H ifjúsági'!$1:$5</definedName>
    <definedName name="_xlnm.Print_Titles" localSheetId="2">'F1H serdülő'!$1:$5</definedName>
    <definedName name="_xlnm.Print_Titles" localSheetId="6">'F1KE csapat'!$1:$5</definedName>
    <definedName name="_xlnm.Print_Titles" localSheetId="3">'F1KE felnőtt'!$1:$5</definedName>
    <definedName name="_xlnm.Print_Titles" localSheetId="4">'F1KE ifjúsági'!$1:$5</definedName>
    <definedName name="_xlnm.Print_Area" localSheetId="5">'F1H csapat '!$A$1:$O$24</definedName>
    <definedName name="_xlnm.Print_Area" localSheetId="1">'F1H ifjúsági'!$A$1:$O$26</definedName>
    <definedName name="_xlnm.Print_Area" localSheetId="2">'F1H serdülő'!$A$1:$M$26</definedName>
    <definedName name="_xlnm.Print_Area" localSheetId="6">'F1KE csapat'!$A$1:$O$21</definedName>
    <definedName name="_xlnm.Print_Area" localSheetId="3">'F1KE felnőtt'!$A$1:$O$21</definedName>
    <definedName name="_xlnm.Print_Area" localSheetId="4">'F1KE ifjúsági'!$A$1:$O$21</definedName>
  </definedNames>
  <calcPr fullCalcOnLoad="1"/>
</workbook>
</file>

<file path=xl/sharedStrings.xml><?xml version="1.0" encoding="utf-8"?>
<sst xmlns="http://schemas.openxmlformats.org/spreadsheetml/2006/main" count="440" uniqueCount="95">
  <si>
    <t>Név</t>
  </si>
  <si>
    <t>1. Start</t>
  </si>
  <si>
    <t>2. Start</t>
  </si>
  <si>
    <t>3. Start</t>
  </si>
  <si>
    <t>4. Start</t>
  </si>
  <si>
    <t>5. Start</t>
  </si>
  <si>
    <t>Össz</t>
  </si>
  <si>
    <t>Sorrend</t>
  </si>
  <si>
    <t>Össz.</t>
  </si>
  <si>
    <t>Sz.év</t>
  </si>
  <si>
    <t>Sor 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</si>
  <si>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</si>
  <si>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</si>
  <si>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</si>
  <si>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</si>
  <si>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</si>
  <si>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</si>
  <si>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</si>
  <si>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</si>
  <si>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</si>
  <si>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</si>
  <si>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</si>
  <si>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</si>
  <si>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</si>
  <si>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</si>
  <si>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</si>
  <si>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</si>
  <si>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</si>
  <si>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</si>
  <si>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</si>
  <si>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</si>
  <si>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</si>
  <si>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</si>
  <si>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</si>
  <si>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</si>
  <si>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</si>
  <si>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Rendező: Debrecen Városi Modellező Klub (Barta Béla)</t>
  </si>
  <si>
    <t>Klub</t>
  </si>
  <si>
    <t>6. Start</t>
  </si>
  <si>
    <t>7. Start</t>
  </si>
  <si>
    <t>8. Start</t>
  </si>
  <si>
    <t>Kategória: F1H felnőtt</t>
  </si>
  <si>
    <t>26.</t>
  </si>
  <si>
    <t>27.</t>
  </si>
  <si>
    <t>28.</t>
  </si>
  <si>
    <t>29.</t>
  </si>
  <si>
    <t>30.</t>
  </si>
  <si>
    <t>Csapat</t>
  </si>
  <si>
    <t>Csapattagok</t>
  </si>
  <si>
    <t>Eredmény</t>
  </si>
  <si>
    <t>Sorrendbe állítás</t>
  </si>
  <si>
    <t>Kategória: F1H csapat</t>
  </si>
  <si>
    <t>Kategória: F1H ifjúsági</t>
  </si>
  <si>
    <t>Molnár István</t>
  </si>
  <si>
    <t>Barta Béla</t>
  </si>
  <si>
    <t>DVMK</t>
  </si>
  <si>
    <t>Árendás Károly</t>
  </si>
  <si>
    <t>Árendás Róbert</t>
  </si>
  <si>
    <t>Dobos István MK</t>
  </si>
  <si>
    <t>Bán János</t>
  </si>
  <si>
    <t>Ceglédi M E</t>
  </si>
  <si>
    <t>Molnár Marcell</t>
  </si>
  <si>
    <t>Kovács Péter</t>
  </si>
  <si>
    <t>Török Ádám</t>
  </si>
  <si>
    <t>Béres István</t>
  </si>
  <si>
    <t>Kategória: F1H serdülő</t>
  </si>
  <si>
    <t>Mórocz Péter</t>
  </si>
  <si>
    <t>Várpalotai MTSE</t>
  </si>
  <si>
    <t>Tóth Roland</t>
  </si>
  <si>
    <t>Dombai Ferenc</t>
  </si>
  <si>
    <t>Gere Péter</t>
  </si>
  <si>
    <t>Balassagyarmati ME</t>
  </si>
  <si>
    <t>Gere József</t>
  </si>
  <si>
    <t>Gere Anna</t>
  </si>
  <si>
    <t>Termál Kupa. Földes, 2010.08.21.</t>
  </si>
  <si>
    <t>Mezőfalvi Gyula</t>
  </si>
  <si>
    <t>Bán Marcell</t>
  </si>
  <si>
    <t>Siklósi Máté</t>
  </si>
  <si>
    <t xml:space="preserve">Bodó János </t>
  </si>
  <si>
    <t>Dávid István</t>
  </si>
  <si>
    <t>Szántó Zoltán</t>
  </si>
  <si>
    <t>Kajári Zoltán</t>
  </si>
  <si>
    <t>Kállai Kristóf</t>
  </si>
  <si>
    <t>Kovács Tamara</t>
  </si>
  <si>
    <t>Őszi Termál Kupa és Országos Bajnokság. Földes, 2010.08.21.</t>
  </si>
  <si>
    <t>Termál Kupa. Földes, 2009.10.21.</t>
  </si>
  <si>
    <t>Időjárás: napos, észak-keleti gyenge szél, 26 °C</t>
  </si>
  <si>
    <t>DVMK 1.</t>
  </si>
  <si>
    <t>Várpalotai MTSE 1.</t>
  </si>
  <si>
    <t>Várpalotai MTSE 2.</t>
  </si>
  <si>
    <t>DVMK 2.</t>
  </si>
  <si>
    <r>
      <t xml:space="preserve">Kategória: F1KE csapat </t>
    </r>
    <r>
      <rPr>
        <sz val="14"/>
        <color indexed="10"/>
        <rFont val="Arial CE"/>
        <family val="0"/>
      </rPr>
      <t>(elhalasztva)</t>
    </r>
  </si>
  <si>
    <r>
      <t xml:space="preserve">Kategória: F1KE ifjúsági </t>
    </r>
    <r>
      <rPr>
        <sz val="14"/>
        <color indexed="10"/>
        <rFont val="Arial CE"/>
        <family val="0"/>
      </rPr>
      <t>(elhalasztva)</t>
    </r>
  </si>
  <si>
    <r>
      <t xml:space="preserve">Kategória: F1KE felnőtt </t>
    </r>
    <r>
      <rPr>
        <sz val="14"/>
        <color indexed="10"/>
        <rFont val="Arial CE"/>
        <family val="0"/>
      </rPr>
      <t>(elhalasztva)</t>
    </r>
  </si>
  <si>
    <t>Főbíró: Bagyinka Márton bírók: Perényi Vilmos, Árendás Károly, Bagyinka Edina, Pánti Miklós, Árendás Róbert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</si>
</sst>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10"/>
      <color indexed="12"/>
      <name val="Arial CE"/>
      <family val="0"/>
    </font>
    <font>
      <sz val="14"/>
      <color indexed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</xdr:col>
      <xdr:colOff>476250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57150</xdr:rowOff>
    </xdr:from>
    <xdr:to>
      <xdr:col>14</xdr:col>
      <xdr:colOff>485775</xdr:colOff>
      <xdr:row>1</xdr:row>
      <xdr:rowOff>419100</xdr:rowOff>
    </xdr:to>
    <xdr:grpSp>
      <xdr:nvGrpSpPr>
        <xdr:cNvPr id="2" name="Group 3"/>
        <xdr:cNvGrpSpPr>
          <a:grpSpLocks/>
        </xdr:cNvGrpSpPr>
      </xdr:nvGrpSpPr>
      <xdr:grpSpPr>
        <a:xfrm>
          <a:off x="9344025" y="57150"/>
          <a:ext cx="1076325" cy="762000"/>
          <a:chOff x="1417" y="1417"/>
          <a:chExt cx="1584" cy="1272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17" y="1417"/>
            <a:ext cx="1584" cy="1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5"/>
          <xdr:cNvSpPr>
            <a:spLocks/>
          </xdr:cNvSpPr>
        </xdr:nvSpPr>
        <xdr:spPr>
          <a:xfrm>
            <a:off x="1987" y="1417"/>
            <a:ext cx="540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</xdr:col>
      <xdr:colOff>476250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47625</xdr:rowOff>
    </xdr:from>
    <xdr:to>
      <xdr:col>14</xdr:col>
      <xdr:colOff>485775</xdr:colOff>
      <xdr:row>1</xdr:row>
      <xdr:rowOff>409575</xdr:rowOff>
    </xdr:to>
    <xdr:grpSp>
      <xdr:nvGrpSpPr>
        <xdr:cNvPr id="2" name="Group 3"/>
        <xdr:cNvGrpSpPr>
          <a:grpSpLocks/>
        </xdr:cNvGrpSpPr>
      </xdr:nvGrpSpPr>
      <xdr:grpSpPr>
        <a:xfrm>
          <a:off x="9344025" y="47625"/>
          <a:ext cx="1076325" cy="762000"/>
          <a:chOff x="1417" y="1417"/>
          <a:chExt cx="1584" cy="1272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17" y="1417"/>
            <a:ext cx="1584" cy="1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5"/>
          <xdr:cNvSpPr>
            <a:spLocks/>
          </xdr:cNvSpPr>
        </xdr:nvSpPr>
        <xdr:spPr>
          <a:xfrm>
            <a:off x="1987" y="1417"/>
            <a:ext cx="540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</xdr:col>
      <xdr:colOff>476250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47625</xdr:rowOff>
    </xdr:from>
    <xdr:to>
      <xdr:col>12</xdr:col>
      <xdr:colOff>485775</xdr:colOff>
      <xdr:row>1</xdr:row>
      <xdr:rowOff>409575</xdr:rowOff>
    </xdr:to>
    <xdr:grpSp>
      <xdr:nvGrpSpPr>
        <xdr:cNvPr id="2" name="Group 2"/>
        <xdr:cNvGrpSpPr>
          <a:grpSpLocks/>
        </xdr:cNvGrpSpPr>
      </xdr:nvGrpSpPr>
      <xdr:grpSpPr>
        <a:xfrm>
          <a:off x="8162925" y="47625"/>
          <a:ext cx="1076325" cy="762000"/>
          <a:chOff x="1417" y="1417"/>
          <a:chExt cx="1584" cy="127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17" y="1417"/>
            <a:ext cx="1584" cy="1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4"/>
          <xdr:cNvSpPr>
            <a:spLocks/>
          </xdr:cNvSpPr>
        </xdr:nvSpPr>
        <xdr:spPr>
          <a:xfrm>
            <a:off x="1987" y="1417"/>
            <a:ext cx="540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</xdr:col>
      <xdr:colOff>476250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47625</xdr:rowOff>
    </xdr:from>
    <xdr:to>
      <xdr:col>14</xdr:col>
      <xdr:colOff>495300</xdr:colOff>
      <xdr:row>1</xdr:row>
      <xdr:rowOff>409575</xdr:rowOff>
    </xdr:to>
    <xdr:grpSp>
      <xdr:nvGrpSpPr>
        <xdr:cNvPr id="2" name="Group 3"/>
        <xdr:cNvGrpSpPr>
          <a:grpSpLocks/>
        </xdr:cNvGrpSpPr>
      </xdr:nvGrpSpPr>
      <xdr:grpSpPr>
        <a:xfrm>
          <a:off x="9344025" y="47625"/>
          <a:ext cx="1085850" cy="762000"/>
          <a:chOff x="1417" y="1417"/>
          <a:chExt cx="1584" cy="1272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17" y="1417"/>
            <a:ext cx="1584" cy="1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5"/>
          <xdr:cNvSpPr>
            <a:spLocks/>
          </xdr:cNvSpPr>
        </xdr:nvSpPr>
        <xdr:spPr>
          <a:xfrm>
            <a:off x="1987" y="1417"/>
            <a:ext cx="540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</xdr:col>
      <xdr:colOff>476250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57150</xdr:rowOff>
    </xdr:from>
    <xdr:to>
      <xdr:col>14</xdr:col>
      <xdr:colOff>495300</xdr:colOff>
      <xdr:row>1</xdr:row>
      <xdr:rowOff>419100</xdr:rowOff>
    </xdr:to>
    <xdr:grpSp>
      <xdr:nvGrpSpPr>
        <xdr:cNvPr id="2" name="Group 3"/>
        <xdr:cNvGrpSpPr>
          <a:grpSpLocks/>
        </xdr:cNvGrpSpPr>
      </xdr:nvGrpSpPr>
      <xdr:grpSpPr>
        <a:xfrm>
          <a:off x="9344025" y="57150"/>
          <a:ext cx="1085850" cy="762000"/>
          <a:chOff x="1417" y="1417"/>
          <a:chExt cx="1584" cy="1272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17" y="1417"/>
            <a:ext cx="1584" cy="1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5"/>
          <xdr:cNvSpPr>
            <a:spLocks/>
          </xdr:cNvSpPr>
        </xdr:nvSpPr>
        <xdr:spPr>
          <a:xfrm>
            <a:off x="1987" y="1417"/>
            <a:ext cx="540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</xdr:col>
      <xdr:colOff>476250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47625</xdr:rowOff>
    </xdr:from>
    <xdr:to>
      <xdr:col>14</xdr:col>
      <xdr:colOff>495300</xdr:colOff>
      <xdr:row>1</xdr:row>
      <xdr:rowOff>409575</xdr:rowOff>
    </xdr:to>
    <xdr:grpSp>
      <xdr:nvGrpSpPr>
        <xdr:cNvPr id="2" name="Group 3"/>
        <xdr:cNvGrpSpPr>
          <a:grpSpLocks/>
        </xdr:cNvGrpSpPr>
      </xdr:nvGrpSpPr>
      <xdr:grpSpPr>
        <a:xfrm>
          <a:off x="9344025" y="47625"/>
          <a:ext cx="1085850" cy="762000"/>
          <a:chOff x="1417" y="1417"/>
          <a:chExt cx="1584" cy="1272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17" y="1417"/>
            <a:ext cx="1584" cy="1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5"/>
          <xdr:cNvSpPr>
            <a:spLocks/>
          </xdr:cNvSpPr>
        </xdr:nvSpPr>
        <xdr:spPr>
          <a:xfrm>
            <a:off x="1987" y="1417"/>
            <a:ext cx="540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</xdr:col>
      <xdr:colOff>476250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47625</xdr:rowOff>
    </xdr:from>
    <xdr:to>
      <xdr:col>14</xdr:col>
      <xdr:colOff>485775</xdr:colOff>
      <xdr:row>1</xdr:row>
      <xdr:rowOff>409575</xdr:rowOff>
    </xdr:to>
    <xdr:grpSp>
      <xdr:nvGrpSpPr>
        <xdr:cNvPr id="2" name="Group 3"/>
        <xdr:cNvGrpSpPr>
          <a:grpSpLocks/>
        </xdr:cNvGrpSpPr>
      </xdr:nvGrpSpPr>
      <xdr:grpSpPr>
        <a:xfrm>
          <a:off x="9344025" y="47625"/>
          <a:ext cx="1076325" cy="762000"/>
          <a:chOff x="1417" y="1417"/>
          <a:chExt cx="1584" cy="1272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17" y="1417"/>
            <a:ext cx="1584" cy="1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5"/>
          <xdr:cNvSpPr>
            <a:spLocks/>
          </xdr:cNvSpPr>
        </xdr:nvSpPr>
        <xdr:spPr>
          <a:xfrm>
            <a:off x="1987" y="1417"/>
            <a:ext cx="540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36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5.625" style="0" customWidth="1"/>
    <col min="2" max="2" width="21.25390625" style="0" customWidth="1"/>
    <col min="3" max="3" width="17.00390625" style="0" customWidth="1"/>
    <col min="4" max="4" width="8.625" style="0" customWidth="1"/>
    <col min="5" max="9" width="7.75390625" style="0" customWidth="1"/>
    <col min="10" max="10" width="7.875" style="0" customWidth="1"/>
    <col min="11" max="13" width="7.75390625" style="0" customWidth="1"/>
    <col min="14" max="14" width="8.00390625" style="0" customWidth="1"/>
    <col min="15" max="15" width="7.25390625" style="0" customWidth="1"/>
  </cols>
  <sheetData>
    <row r="1" spans="1:15" ht="31.5" customHeight="1">
      <c r="A1" s="17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36.75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24.75" customHeight="1">
      <c r="A3" s="26" t="s">
        <v>36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24.75" customHeight="1">
      <c r="A4" s="29" t="s">
        <v>94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ht="24.75" customHeight="1">
      <c r="A5" s="23" t="s">
        <v>86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8.5" customHeight="1">
      <c r="A6" s="2" t="s">
        <v>10</v>
      </c>
      <c r="B6" s="1" t="s">
        <v>0</v>
      </c>
      <c r="C6" s="1" t="s">
        <v>37</v>
      </c>
      <c r="D6" s="3" t="s">
        <v>9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8</v>
      </c>
      <c r="K6" s="1" t="s">
        <v>38</v>
      </c>
      <c r="L6" s="1" t="s">
        <v>39</v>
      </c>
      <c r="M6" s="1" t="s">
        <v>40</v>
      </c>
      <c r="N6" s="1" t="s">
        <v>6</v>
      </c>
      <c r="O6" s="1" t="s">
        <v>7</v>
      </c>
    </row>
    <row r="7" spans="1:15" ht="19.5" customHeight="1">
      <c r="A7" s="1" t="s">
        <v>11</v>
      </c>
      <c r="B7" s="13" t="s">
        <v>53</v>
      </c>
      <c r="C7" s="10" t="s">
        <v>55</v>
      </c>
      <c r="D7" s="9">
        <v>1969</v>
      </c>
      <c r="E7" s="9">
        <v>88</v>
      </c>
      <c r="F7" s="9">
        <v>102</v>
      </c>
      <c r="G7" s="9">
        <v>120</v>
      </c>
      <c r="H7" s="9">
        <v>120</v>
      </c>
      <c r="I7" s="9">
        <v>120</v>
      </c>
      <c r="J7" s="3">
        <f aca="true" t="shared" si="0" ref="J7:J36">SUM(E7:I7)</f>
        <v>550</v>
      </c>
      <c r="K7" s="9"/>
      <c r="L7" s="9"/>
      <c r="M7" s="9"/>
      <c r="N7" s="3">
        <f aca="true" t="shared" si="1" ref="N7:N36">SUM(J7:M7)</f>
        <v>550</v>
      </c>
      <c r="O7" s="9">
        <v>3</v>
      </c>
    </row>
    <row r="8" spans="1:15" ht="19.5" customHeight="1">
      <c r="A8" s="1" t="s">
        <v>12</v>
      </c>
      <c r="B8" s="13" t="s">
        <v>54</v>
      </c>
      <c r="C8" s="10" t="s">
        <v>55</v>
      </c>
      <c r="D8" s="9">
        <v>1967</v>
      </c>
      <c r="E8" s="9">
        <v>95</v>
      </c>
      <c r="F8" s="9">
        <v>86</v>
      </c>
      <c r="G8" s="9">
        <v>97</v>
      </c>
      <c r="H8" s="9">
        <v>120</v>
      </c>
      <c r="I8" s="9">
        <v>120</v>
      </c>
      <c r="J8" s="3">
        <f t="shared" si="0"/>
        <v>518</v>
      </c>
      <c r="K8" s="9"/>
      <c r="L8" s="9"/>
      <c r="M8" s="9"/>
      <c r="N8" s="3">
        <f t="shared" si="1"/>
        <v>518</v>
      </c>
      <c r="O8" s="9">
        <v>4</v>
      </c>
    </row>
    <row r="9" spans="1:15" ht="19.5" customHeight="1">
      <c r="A9" s="1" t="s">
        <v>13</v>
      </c>
      <c r="B9" s="13" t="s">
        <v>59</v>
      </c>
      <c r="C9" s="10" t="s">
        <v>60</v>
      </c>
      <c r="D9" s="9">
        <v>1967</v>
      </c>
      <c r="E9" s="9">
        <v>120</v>
      </c>
      <c r="F9" s="9">
        <v>77</v>
      </c>
      <c r="G9" s="9">
        <v>120</v>
      </c>
      <c r="H9" s="9">
        <v>0</v>
      </c>
      <c r="I9" s="9">
        <v>0</v>
      </c>
      <c r="J9" s="3">
        <f>SUM(E9:I9)</f>
        <v>317</v>
      </c>
      <c r="K9" s="9"/>
      <c r="L9" s="9"/>
      <c r="M9" s="9"/>
      <c r="N9" s="3">
        <f t="shared" si="1"/>
        <v>317</v>
      </c>
      <c r="O9" s="9">
        <v>8</v>
      </c>
    </row>
    <row r="10" spans="1:15" ht="19.5" customHeight="1">
      <c r="A10" s="1" t="s">
        <v>14</v>
      </c>
      <c r="B10" s="13" t="s">
        <v>69</v>
      </c>
      <c r="C10" s="10" t="s">
        <v>67</v>
      </c>
      <c r="D10" s="9">
        <v>1991</v>
      </c>
      <c r="E10" s="9">
        <v>45</v>
      </c>
      <c r="F10" s="9">
        <v>120</v>
      </c>
      <c r="G10" s="9">
        <v>120</v>
      </c>
      <c r="H10" s="9">
        <v>56</v>
      </c>
      <c r="I10" s="9">
        <v>86</v>
      </c>
      <c r="J10" s="3">
        <f>SUM(E10:I10)</f>
        <v>427</v>
      </c>
      <c r="K10" s="9"/>
      <c r="L10" s="9"/>
      <c r="M10" s="9"/>
      <c r="N10" s="3">
        <f t="shared" si="1"/>
        <v>427</v>
      </c>
      <c r="O10" s="9">
        <v>6</v>
      </c>
    </row>
    <row r="11" spans="1:15" ht="19.5" customHeight="1">
      <c r="A11" s="1" t="s">
        <v>15</v>
      </c>
      <c r="B11" s="13" t="s">
        <v>66</v>
      </c>
      <c r="C11" s="10" t="s">
        <v>67</v>
      </c>
      <c r="D11" s="9">
        <v>1980</v>
      </c>
      <c r="E11" s="9">
        <v>120</v>
      </c>
      <c r="F11" s="9">
        <v>120</v>
      </c>
      <c r="G11" s="9">
        <v>63</v>
      </c>
      <c r="H11" s="9">
        <v>0</v>
      </c>
      <c r="I11" s="9">
        <v>0</v>
      </c>
      <c r="J11" s="3">
        <f t="shared" si="0"/>
        <v>303</v>
      </c>
      <c r="K11" s="9"/>
      <c r="L11" s="9"/>
      <c r="M11" s="9"/>
      <c r="N11" s="3">
        <f t="shared" si="1"/>
        <v>303</v>
      </c>
      <c r="O11" s="9">
        <v>10</v>
      </c>
    </row>
    <row r="12" spans="1:15" ht="19.5" customHeight="1">
      <c r="A12" s="1" t="s">
        <v>16</v>
      </c>
      <c r="B12" s="13" t="s">
        <v>79</v>
      </c>
      <c r="C12" s="10" t="s">
        <v>58</v>
      </c>
      <c r="D12" s="9">
        <v>1984</v>
      </c>
      <c r="E12" s="9">
        <v>12</v>
      </c>
      <c r="F12" s="9">
        <v>40</v>
      </c>
      <c r="G12" s="9">
        <v>88</v>
      </c>
      <c r="H12" s="9">
        <v>69</v>
      </c>
      <c r="I12" s="9">
        <v>56</v>
      </c>
      <c r="J12" s="3">
        <f t="shared" si="0"/>
        <v>265</v>
      </c>
      <c r="K12" s="9"/>
      <c r="L12" s="9"/>
      <c r="M12" s="9"/>
      <c r="N12" s="3">
        <f t="shared" si="1"/>
        <v>265</v>
      </c>
      <c r="O12" s="9">
        <v>12</v>
      </c>
    </row>
    <row r="13" spans="1:15" ht="19.5" customHeight="1">
      <c r="A13" s="1" t="s">
        <v>17</v>
      </c>
      <c r="B13" s="13" t="s">
        <v>80</v>
      </c>
      <c r="C13" s="13" t="s">
        <v>58</v>
      </c>
      <c r="D13" s="12">
        <v>1997</v>
      </c>
      <c r="E13" s="9">
        <v>44</v>
      </c>
      <c r="F13" s="9">
        <v>78</v>
      </c>
      <c r="G13" s="9">
        <v>91</v>
      </c>
      <c r="H13" s="9">
        <v>37</v>
      </c>
      <c r="I13" s="9">
        <v>30</v>
      </c>
      <c r="J13" s="3">
        <f t="shared" si="0"/>
        <v>280</v>
      </c>
      <c r="K13" s="9"/>
      <c r="L13" s="9"/>
      <c r="M13" s="9"/>
      <c r="N13" s="3">
        <f t="shared" si="1"/>
        <v>280</v>
      </c>
      <c r="O13" s="9">
        <v>11</v>
      </c>
    </row>
    <row r="14" spans="1:15" ht="19.5" customHeight="1">
      <c r="A14" s="1" t="s">
        <v>18</v>
      </c>
      <c r="B14" s="13" t="s">
        <v>81</v>
      </c>
      <c r="C14" s="13" t="s">
        <v>58</v>
      </c>
      <c r="D14" s="12">
        <v>1997</v>
      </c>
      <c r="E14" s="9">
        <v>64</v>
      </c>
      <c r="F14" s="9">
        <v>63</v>
      </c>
      <c r="G14" s="9">
        <v>120</v>
      </c>
      <c r="H14" s="9">
        <v>113</v>
      </c>
      <c r="I14" s="9">
        <v>56</v>
      </c>
      <c r="J14" s="3">
        <f t="shared" si="0"/>
        <v>416</v>
      </c>
      <c r="K14" s="9"/>
      <c r="L14" s="9"/>
      <c r="M14" s="9"/>
      <c r="N14" s="3">
        <f t="shared" si="1"/>
        <v>416</v>
      </c>
      <c r="O14" s="9">
        <v>7</v>
      </c>
    </row>
    <row r="15" spans="1:15" ht="19.5" customHeight="1">
      <c r="A15" s="1" t="s">
        <v>19</v>
      </c>
      <c r="B15" s="16" t="s">
        <v>68</v>
      </c>
      <c r="C15" s="16" t="s">
        <v>67</v>
      </c>
      <c r="D15" s="12">
        <v>1992</v>
      </c>
      <c r="E15" s="9">
        <v>120</v>
      </c>
      <c r="F15" s="9">
        <v>120</v>
      </c>
      <c r="G15" s="9">
        <v>120</v>
      </c>
      <c r="H15" s="9">
        <v>72</v>
      </c>
      <c r="I15" s="9">
        <v>120</v>
      </c>
      <c r="J15" s="3">
        <f aca="true" t="shared" si="2" ref="J15:J20">SUM(E15:I15)</f>
        <v>552</v>
      </c>
      <c r="K15" s="9"/>
      <c r="L15" s="9"/>
      <c r="M15" s="9"/>
      <c r="N15" s="3">
        <f t="shared" si="1"/>
        <v>552</v>
      </c>
      <c r="O15" s="9">
        <v>2</v>
      </c>
    </row>
    <row r="16" spans="1:15" ht="19.5" customHeight="1">
      <c r="A16" s="1" t="s">
        <v>20</v>
      </c>
      <c r="B16" s="13" t="s">
        <v>76</v>
      </c>
      <c r="C16" s="13" t="s">
        <v>60</v>
      </c>
      <c r="D16" s="12">
        <v>1993</v>
      </c>
      <c r="E16" s="9">
        <v>72</v>
      </c>
      <c r="F16" s="9">
        <v>75</v>
      </c>
      <c r="G16" s="9">
        <v>58</v>
      </c>
      <c r="H16" s="9">
        <v>60</v>
      </c>
      <c r="I16" s="9">
        <v>44</v>
      </c>
      <c r="J16" s="3">
        <f t="shared" si="2"/>
        <v>309</v>
      </c>
      <c r="K16" s="9"/>
      <c r="L16" s="9"/>
      <c r="M16" s="9"/>
      <c r="N16" s="3">
        <f t="shared" si="1"/>
        <v>309</v>
      </c>
      <c r="O16" s="9">
        <v>9</v>
      </c>
    </row>
    <row r="17" spans="1:15" ht="19.5" customHeight="1">
      <c r="A17" s="1" t="s">
        <v>21</v>
      </c>
      <c r="B17" s="13" t="s">
        <v>61</v>
      </c>
      <c r="C17" s="13" t="s">
        <v>55</v>
      </c>
      <c r="D17" s="12">
        <v>1998</v>
      </c>
      <c r="E17" s="9">
        <v>120</v>
      </c>
      <c r="F17" s="9">
        <v>120</v>
      </c>
      <c r="G17" s="9">
        <v>120</v>
      </c>
      <c r="H17" s="9">
        <v>120</v>
      </c>
      <c r="I17" s="9">
        <v>120</v>
      </c>
      <c r="J17" s="3">
        <f t="shared" si="2"/>
        <v>600</v>
      </c>
      <c r="K17" s="9"/>
      <c r="L17" s="9"/>
      <c r="M17" s="9"/>
      <c r="N17" s="3">
        <f t="shared" si="1"/>
        <v>600</v>
      </c>
      <c r="O17" s="9">
        <v>1</v>
      </c>
    </row>
    <row r="18" spans="1:15" ht="19.5" customHeight="1">
      <c r="A18" s="1" t="s">
        <v>22</v>
      </c>
      <c r="B18" s="13" t="s">
        <v>77</v>
      </c>
      <c r="C18" s="13" t="s">
        <v>67</v>
      </c>
      <c r="D18" s="12">
        <v>1996</v>
      </c>
      <c r="E18" s="9">
        <v>120</v>
      </c>
      <c r="F18" s="9">
        <v>83</v>
      </c>
      <c r="G18" s="9">
        <v>75</v>
      </c>
      <c r="H18" s="9">
        <v>80</v>
      </c>
      <c r="I18" s="9">
        <v>76</v>
      </c>
      <c r="J18" s="3">
        <f t="shared" si="2"/>
        <v>434</v>
      </c>
      <c r="K18" s="9"/>
      <c r="L18" s="9"/>
      <c r="M18" s="9"/>
      <c r="N18" s="3">
        <f t="shared" si="1"/>
        <v>434</v>
      </c>
      <c r="O18" s="9">
        <v>5</v>
      </c>
    </row>
    <row r="19" spans="1:15" ht="19.5" customHeight="1">
      <c r="A19" s="1" t="s">
        <v>23</v>
      </c>
      <c r="B19" s="13" t="s">
        <v>62</v>
      </c>
      <c r="C19" s="13" t="s">
        <v>55</v>
      </c>
      <c r="D19" s="12">
        <v>1997</v>
      </c>
      <c r="E19" s="9">
        <v>120</v>
      </c>
      <c r="F19" s="9">
        <v>0</v>
      </c>
      <c r="G19" s="9">
        <v>0</v>
      </c>
      <c r="H19" s="9">
        <v>0</v>
      </c>
      <c r="I19" s="9">
        <v>0</v>
      </c>
      <c r="J19" s="3">
        <f t="shared" si="2"/>
        <v>120</v>
      </c>
      <c r="K19" s="9"/>
      <c r="L19" s="9"/>
      <c r="M19" s="9"/>
      <c r="N19" s="3">
        <f t="shared" si="1"/>
        <v>120</v>
      </c>
      <c r="O19" s="9">
        <v>13</v>
      </c>
    </row>
    <row r="20" spans="1:15" ht="19.5" customHeight="1">
      <c r="A20" s="1" t="s">
        <v>24</v>
      </c>
      <c r="B20" s="13" t="s">
        <v>83</v>
      </c>
      <c r="C20" s="13" t="s">
        <v>55</v>
      </c>
      <c r="D20" s="12">
        <v>2000</v>
      </c>
      <c r="E20" s="9">
        <v>47</v>
      </c>
      <c r="F20" s="9">
        <v>0</v>
      </c>
      <c r="G20" s="9">
        <v>0</v>
      </c>
      <c r="H20" s="9">
        <v>0</v>
      </c>
      <c r="I20" s="9">
        <v>0</v>
      </c>
      <c r="J20" s="3">
        <f t="shared" si="2"/>
        <v>47</v>
      </c>
      <c r="K20" s="9"/>
      <c r="L20" s="9"/>
      <c r="M20" s="9"/>
      <c r="N20" s="3">
        <f t="shared" si="1"/>
        <v>47</v>
      </c>
      <c r="O20" s="9">
        <v>14</v>
      </c>
    </row>
    <row r="21" spans="1:15" ht="19.5" customHeight="1">
      <c r="A21" s="1" t="s">
        <v>25</v>
      </c>
      <c r="B21" s="13" t="s">
        <v>82</v>
      </c>
      <c r="C21" s="13" t="s">
        <v>55</v>
      </c>
      <c r="D21" s="12">
        <v>1999</v>
      </c>
      <c r="E21" s="9">
        <v>36</v>
      </c>
      <c r="F21" s="9">
        <v>0</v>
      </c>
      <c r="G21" s="9">
        <v>0</v>
      </c>
      <c r="H21" s="9">
        <v>0</v>
      </c>
      <c r="I21" s="9">
        <v>0</v>
      </c>
      <c r="J21" s="3">
        <f t="shared" si="0"/>
        <v>36</v>
      </c>
      <c r="K21" s="9"/>
      <c r="L21" s="9"/>
      <c r="M21" s="9"/>
      <c r="N21" s="3">
        <f t="shared" si="1"/>
        <v>36</v>
      </c>
      <c r="O21" s="9">
        <v>15</v>
      </c>
    </row>
    <row r="22" spans="1:15" ht="19.5" customHeight="1">
      <c r="A22" s="1" t="s">
        <v>26</v>
      </c>
      <c r="B22" s="13" t="s">
        <v>75</v>
      </c>
      <c r="C22" s="10" t="s">
        <v>55</v>
      </c>
      <c r="D22" s="9">
        <v>1953</v>
      </c>
      <c r="E22" s="9"/>
      <c r="F22" s="9"/>
      <c r="G22" s="9"/>
      <c r="H22" s="9"/>
      <c r="I22" s="9"/>
      <c r="J22" s="3">
        <f t="shared" si="0"/>
        <v>0</v>
      </c>
      <c r="K22" s="9"/>
      <c r="L22" s="9"/>
      <c r="M22" s="9"/>
      <c r="N22" s="3">
        <f t="shared" si="1"/>
        <v>0</v>
      </c>
      <c r="O22" s="9"/>
    </row>
    <row r="23" spans="1:15" ht="19.5" customHeight="1">
      <c r="A23" s="1" t="s">
        <v>27</v>
      </c>
      <c r="B23" s="13" t="s">
        <v>56</v>
      </c>
      <c r="C23" s="10" t="s">
        <v>55</v>
      </c>
      <c r="D23" s="9">
        <v>1970</v>
      </c>
      <c r="E23" s="9"/>
      <c r="F23" s="9"/>
      <c r="G23" s="9"/>
      <c r="H23" s="9"/>
      <c r="I23" s="9"/>
      <c r="J23" s="3">
        <f t="shared" si="0"/>
        <v>0</v>
      </c>
      <c r="K23" s="9"/>
      <c r="L23" s="9"/>
      <c r="M23" s="9"/>
      <c r="N23" s="3">
        <f t="shared" si="1"/>
        <v>0</v>
      </c>
      <c r="O23" s="9"/>
    </row>
    <row r="24" spans="1:15" ht="19.5" customHeight="1">
      <c r="A24" s="1" t="s">
        <v>28</v>
      </c>
      <c r="B24" s="15" t="s">
        <v>78</v>
      </c>
      <c r="C24" s="10" t="s">
        <v>58</v>
      </c>
      <c r="D24" s="9">
        <v>1960</v>
      </c>
      <c r="E24" s="9"/>
      <c r="F24" s="9"/>
      <c r="G24" s="9"/>
      <c r="H24" s="9"/>
      <c r="I24" s="9"/>
      <c r="J24" s="3">
        <f t="shared" si="0"/>
        <v>0</v>
      </c>
      <c r="K24" s="9"/>
      <c r="L24" s="9"/>
      <c r="M24" s="9"/>
      <c r="N24" s="3">
        <f t="shared" si="1"/>
        <v>0</v>
      </c>
      <c r="O24" s="9"/>
    </row>
    <row r="25" spans="1:15" ht="19.5" customHeight="1">
      <c r="A25" s="1" t="s">
        <v>29</v>
      </c>
      <c r="B25" s="13" t="s">
        <v>70</v>
      </c>
      <c r="C25" s="13" t="s">
        <v>71</v>
      </c>
      <c r="D25" s="12">
        <v>1994</v>
      </c>
      <c r="E25" s="9"/>
      <c r="F25" s="9"/>
      <c r="G25" s="9"/>
      <c r="H25" s="9"/>
      <c r="I25" s="9"/>
      <c r="J25" s="3">
        <f>SUM(E25:I25)</f>
        <v>0</v>
      </c>
      <c r="K25" s="9"/>
      <c r="L25" s="9"/>
      <c r="M25" s="9"/>
      <c r="N25" s="3">
        <f t="shared" si="1"/>
        <v>0</v>
      </c>
      <c r="O25" s="9"/>
    </row>
    <row r="26" spans="1:15" ht="19.5" customHeight="1">
      <c r="A26" s="1" t="s">
        <v>30</v>
      </c>
      <c r="B26" s="13"/>
      <c r="C26" s="10"/>
      <c r="D26" s="9"/>
      <c r="E26" s="9"/>
      <c r="F26" s="9"/>
      <c r="G26" s="9"/>
      <c r="H26" s="9"/>
      <c r="I26" s="9"/>
      <c r="J26" s="3">
        <f>SUM(E26:I26)</f>
        <v>0</v>
      </c>
      <c r="K26" s="9"/>
      <c r="L26" s="9"/>
      <c r="M26" s="9"/>
      <c r="N26" s="3">
        <f t="shared" si="1"/>
        <v>0</v>
      </c>
      <c r="O26" s="9"/>
    </row>
    <row r="27" spans="1:15" ht="19.5" customHeight="1">
      <c r="A27" s="1" t="s">
        <v>31</v>
      </c>
      <c r="B27" s="15"/>
      <c r="C27" s="10"/>
      <c r="D27" s="9"/>
      <c r="E27" s="9"/>
      <c r="F27" s="9"/>
      <c r="G27" s="9"/>
      <c r="H27" s="9"/>
      <c r="I27" s="9"/>
      <c r="J27" s="3">
        <f t="shared" si="0"/>
        <v>0</v>
      </c>
      <c r="K27" s="9"/>
      <c r="L27" s="9"/>
      <c r="M27" s="9"/>
      <c r="N27" s="3">
        <f t="shared" si="1"/>
        <v>0</v>
      </c>
      <c r="O27" s="9"/>
    </row>
    <row r="28" spans="1:15" ht="19.5" customHeight="1">
      <c r="A28" s="1" t="s">
        <v>32</v>
      </c>
      <c r="B28" s="13"/>
      <c r="C28" s="13"/>
      <c r="D28" s="12"/>
      <c r="E28" s="9"/>
      <c r="F28" s="9"/>
      <c r="G28" s="9"/>
      <c r="H28" s="9"/>
      <c r="I28" s="9"/>
      <c r="J28" s="3">
        <f t="shared" si="0"/>
        <v>0</v>
      </c>
      <c r="K28" s="9"/>
      <c r="L28" s="9"/>
      <c r="M28" s="9"/>
      <c r="N28" s="3">
        <f t="shared" si="1"/>
        <v>0</v>
      </c>
      <c r="O28" s="9"/>
    </row>
    <row r="29" spans="1:15" ht="19.5" customHeight="1">
      <c r="A29" s="1" t="s">
        <v>33</v>
      </c>
      <c r="B29" s="10"/>
      <c r="C29" s="10"/>
      <c r="D29" s="9"/>
      <c r="E29" s="9"/>
      <c r="F29" s="9"/>
      <c r="G29" s="9"/>
      <c r="H29" s="9"/>
      <c r="I29" s="9"/>
      <c r="J29" s="3">
        <f t="shared" si="0"/>
        <v>0</v>
      </c>
      <c r="K29" s="9"/>
      <c r="L29" s="9"/>
      <c r="M29" s="9"/>
      <c r="N29" s="3">
        <f t="shared" si="1"/>
        <v>0</v>
      </c>
      <c r="O29" s="9"/>
    </row>
    <row r="30" spans="1:15" ht="19.5" customHeight="1">
      <c r="A30" s="1" t="s">
        <v>34</v>
      </c>
      <c r="B30" s="10"/>
      <c r="C30" s="10"/>
      <c r="D30" s="9"/>
      <c r="E30" s="9"/>
      <c r="F30" s="9"/>
      <c r="G30" s="9"/>
      <c r="H30" s="9"/>
      <c r="I30" s="9"/>
      <c r="J30" s="3">
        <f t="shared" si="0"/>
        <v>0</v>
      </c>
      <c r="K30" s="9"/>
      <c r="L30" s="9"/>
      <c r="M30" s="9"/>
      <c r="N30" s="3">
        <f t="shared" si="1"/>
        <v>0</v>
      </c>
      <c r="O30" s="9"/>
    </row>
    <row r="31" spans="1:15" ht="19.5" customHeight="1">
      <c r="A31" s="1" t="s">
        <v>35</v>
      </c>
      <c r="B31" s="10"/>
      <c r="C31" s="10"/>
      <c r="D31" s="9"/>
      <c r="E31" s="9"/>
      <c r="F31" s="9"/>
      <c r="G31" s="9"/>
      <c r="H31" s="9"/>
      <c r="I31" s="9"/>
      <c r="J31" s="3">
        <f t="shared" si="0"/>
        <v>0</v>
      </c>
      <c r="K31" s="9"/>
      <c r="L31" s="9"/>
      <c r="M31" s="9"/>
      <c r="N31" s="3">
        <f t="shared" si="1"/>
        <v>0</v>
      </c>
      <c r="O31" s="9"/>
    </row>
    <row r="32" spans="1:15" ht="19.5" customHeight="1">
      <c r="A32" s="1" t="s">
        <v>42</v>
      </c>
      <c r="B32" s="10"/>
      <c r="C32" s="10"/>
      <c r="D32" s="8"/>
      <c r="E32" s="8"/>
      <c r="F32" s="8"/>
      <c r="G32" s="8"/>
      <c r="H32" s="8"/>
      <c r="I32" s="8"/>
      <c r="J32" s="3">
        <f t="shared" si="0"/>
        <v>0</v>
      </c>
      <c r="K32" s="8"/>
      <c r="L32" s="8"/>
      <c r="M32" s="8"/>
      <c r="N32" s="3">
        <f t="shared" si="1"/>
        <v>0</v>
      </c>
      <c r="O32" s="8"/>
    </row>
    <row r="33" spans="1:15" ht="19.5" customHeight="1">
      <c r="A33" s="1" t="s">
        <v>43</v>
      </c>
      <c r="B33" s="10"/>
      <c r="C33" s="10"/>
      <c r="D33" s="8"/>
      <c r="E33" s="8"/>
      <c r="F33" s="8"/>
      <c r="G33" s="8"/>
      <c r="H33" s="8"/>
      <c r="I33" s="8"/>
      <c r="J33" s="3">
        <f t="shared" si="0"/>
        <v>0</v>
      </c>
      <c r="K33" s="8"/>
      <c r="L33" s="8"/>
      <c r="M33" s="8"/>
      <c r="N33" s="3">
        <f t="shared" si="1"/>
        <v>0</v>
      </c>
      <c r="O33" s="8"/>
    </row>
    <row r="34" spans="1:15" ht="19.5" customHeight="1">
      <c r="A34" s="1" t="s">
        <v>44</v>
      </c>
      <c r="B34" s="10"/>
      <c r="C34" s="10"/>
      <c r="D34" s="8"/>
      <c r="E34" s="8"/>
      <c r="F34" s="8"/>
      <c r="G34" s="8"/>
      <c r="H34" s="8"/>
      <c r="I34" s="8"/>
      <c r="J34" s="3">
        <f t="shared" si="0"/>
        <v>0</v>
      </c>
      <c r="K34" s="8"/>
      <c r="L34" s="8"/>
      <c r="M34" s="8"/>
      <c r="N34" s="3">
        <f t="shared" si="1"/>
        <v>0</v>
      </c>
      <c r="O34" s="8"/>
    </row>
    <row r="35" spans="1:15" ht="19.5" customHeight="1">
      <c r="A35" s="1" t="s">
        <v>45</v>
      </c>
      <c r="B35" s="10"/>
      <c r="C35" s="10"/>
      <c r="D35" s="8"/>
      <c r="E35" s="8"/>
      <c r="F35" s="8"/>
      <c r="G35" s="8"/>
      <c r="H35" s="8"/>
      <c r="I35" s="8"/>
      <c r="J35" s="3">
        <f t="shared" si="0"/>
        <v>0</v>
      </c>
      <c r="K35" s="8"/>
      <c r="L35" s="8"/>
      <c r="M35" s="8"/>
      <c r="N35" s="3">
        <f t="shared" si="1"/>
        <v>0</v>
      </c>
      <c r="O35" s="8"/>
    </row>
    <row r="36" spans="1:15" ht="19.5" customHeight="1">
      <c r="A36" s="1" t="s">
        <v>46</v>
      </c>
      <c r="B36" s="10"/>
      <c r="C36" s="10"/>
      <c r="D36" s="8"/>
      <c r="E36" s="8"/>
      <c r="F36" s="8"/>
      <c r="G36" s="8"/>
      <c r="H36" s="8"/>
      <c r="I36" s="8"/>
      <c r="J36" s="3">
        <f t="shared" si="0"/>
        <v>0</v>
      </c>
      <c r="K36" s="8"/>
      <c r="L36" s="8"/>
      <c r="M36" s="8"/>
      <c r="N36" s="3">
        <f t="shared" si="1"/>
        <v>0</v>
      </c>
      <c r="O36" s="8"/>
    </row>
  </sheetData>
  <sheetProtection/>
  <mergeCells count="5">
    <mergeCell ref="A1:O1"/>
    <mergeCell ref="A2:O2"/>
    <mergeCell ref="A5:O5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headerFooter alignWithMargins="0">
    <oddFooter>&amp;R&amp;N/&amp;P oldal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36"/>
  <sheetViews>
    <sheetView workbookViewId="0" topLeftCell="A1">
      <selection activeCell="B10" sqref="B10"/>
    </sheetView>
  </sheetViews>
  <sheetFormatPr defaultColWidth="9.00390625" defaultRowHeight="12.75"/>
  <cols>
    <col min="1" max="1" width="5.625" style="0" customWidth="1"/>
    <col min="2" max="2" width="21.25390625" style="0" customWidth="1"/>
    <col min="3" max="3" width="17.00390625" style="0" customWidth="1"/>
    <col min="4" max="4" width="8.625" style="0" customWidth="1"/>
    <col min="5" max="9" width="7.75390625" style="0" customWidth="1"/>
    <col min="10" max="10" width="7.875" style="0" customWidth="1"/>
    <col min="11" max="13" width="7.75390625" style="0" customWidth="1"/>
    <col min="14" max="14" width="8.00390625" style="0" customWidth="1"/>
    <col min="15" max="15" width="7.25390625" style="0" customWidth="1"/>
  </cols>
  <sheetData>
    <row r="1" spans="1:15" ht="31.5" customHeight="1">
      <c r="A1" s="17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36.75" customHeight="1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24.75" customHeight="1">
      <c r="A3" s="35" t="str">
        <f>'F1H felnőtt'!A3:O3</f>
        <v>Rendező: Debrecen Városi Modellező Klub (Barta Béla)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24.75" customHeight="1">
      <c r="A4" s="38" t="str">
        <f>'F1H felnőtt'!A4:O4</f>
        <v>Főbíró: Bagyinka Márton bírók: Perényi Vilmos, Árendás Károly, Bagyinka Edina, Pánti Miklós, Árendás Róbert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ht="24.75" customHeight="1">
      <c r="A5" s="32" t="str">
        <f>'F1H felnőtt'!A5:O5</f>
        <v>Időjárás: napos, észak-keleti gyenge szél, 26 °C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28.5" customHeight="1">
      <c r="A6" s="2" t="s">
        <v>10</v>
      </c>
      <c r="B6" s="1" t="s">
        <v>0</v>
      </c>
      <c r="C6" s="1" t="s">
        <v>37</v>
      </c>
      <c r="D6" s="3" t="s">
        <v>9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8</v>
      </c>
      <c r="K6" s="1" t="s">
        <v>38</v>
      </c>
      <c r="L6" s="1" t="s">
        <v>39</v>
      </c>
      <c r="M6" s="1" t="s">
        <v>40</v>
      </c>
      <c r="N6" s="1" t="s">
        <v>6</v>
      </c>
      <c r="O6" s="1" t="s">
        <v>7</v>
      </c>
    </row>
    <row r="7" spans="1:15" ht="19.5" customHeight="1">
      <c r="A7" s="1" t="s">
        <v>11</v>
      </c>
      <c r="B7" s="13" t="s">
        <v>61</v>
      </c>
      <c r="C7" s="13" t="s">
        <v>55</v>
      </c>
      <c r="D7" s="12">
        <v>1998</v>
      </c>
      <c r="E7" s="9">
        <v>120</v>
      </c>
      <c r="F7" s="9">
        <v>120</v>
      </c>
      <c r="G7" s="9">
        <v>120</v>
      </c>
      <c r="H7" s="9">
        <v>120</v>
      </c>
      <c r="I7" s="9">
        <v>120</v>
      </c>
      <c r="J7" s="3">
        <f aca="true" t="shared" si="0" ref="J7:J36">SUM(E7:I7)</f>
        <v>600</v>
      </c>
      <c r="K7" s="9"/>
      <c r="L7" s="9"/>
      <c r="M7" s="9"/>
      <c r="N7" s="3">
        <f aca="true" t="shared" si="1" ref="N7:N36">SUM(J7:M7)</f>
        <v>600</v>
      </c>
      <c r="O7" s="9">
        <v>1</v>
      </c>
    </row>
    <row r="8" spans="1:15" ht="19.5" customHeight="1">
      <c r="A8" s="1" t="s">
        <v>12</v>
      </c>
      <c r="B8" s="13" t="s">
        <v>62</v>
      </c>
      <c r="C8" s="13" t="s">
        <v>55</v>
      </c>
      <c r="D8" s="12">
        <v>1997</v>
      </c>
      <c r="E8" s="9">
        <v>120</v>
      </c>
      <c r="F8" s="9">
        <v>0</v>
      </c>
      <c r="G8" s="9">
        <v>0</v>
      </c>
      <c r="H8" s="9">
        <v>0</v>
      </c>
      <c r="I8" s="9">
        <v>0</v>
      </c>
      <c r="J8" s="3">
        <f t="shared" si="0"/>
        <v>120</v>
      </c>
      <c r="K8" s="9"/>
      <c r="L8" s="9"/>
      <c r="M8" s="9"/>
      <c r="N8" s="3">
        <f t="shared" si="1"/>
        <v>120</v>
      </c>
      <c r="O8" s="9">
        <v>7</v>
      </c>
    </row>
    <row r="9" spans="1:15" ht="19.5" customHeight="1">
      <c r="A9" s="1" t="s">
        <v>13</v>
      </c>
      <c r="B9" s="13" t="s">
        <v>83</v>
      </c>
      <c r="C9" s="13" t="s">
        <v>55</v>
      </c>
      <c r="D9" s="12">
        <v>2000</v>
      </c>
      <c r="E9" s="9">
        <v>47</v>
      </c>
      <c r="F9" s="9">
        <v>0</v>
      </c>
      <c r="G9" s="9">
        <v>0</v>
      </c>
      <c r="H9" s="9">
        <v>0</v>
      </c>
      <c r="I9" s="9">
        <v>0</v>
      </c>
      <c r="J9" s="3">
        <f t="shared" si="0"/>
        <v>47</v>
      </c>
      <c r="K9" s="9"/>
      <c r="L9" s="9"/>
      <c r="M9" s="9"/>
      <c r="N9" s="3">
        <f t="shared" si="1"/>
        <v>47</v>
      </c>
      <c r="O9" s="9">
        <v>8</v>
      </c>
    </row>
    <row r="10" spans="1:15" ht="19.5" customHeight="1">
      <c r="A10" s="1" t="s">
        <v>14</v>
      </c>
      <c r="B10" s="13" t="s">
        <v>82</v>
      </c>
      <c r="C10" s="13" t="s">
        <v>55</v>
      </c>
      <c r="D10" s="12">
        <v>1999</v>
      </c>
      <c r="E10" s="9">
        <v>36</v>
      </c>
      <c r="F10" s="9">
        <v>0</v>
      </c>
      <c r="G10" s="9">
        <v>0</v>
      </c>
      <c r="H10" s="9">
        <v>0</v>
      </c>
      <c r="I10" s="9">
        <v>0</v>
      </c>
      <c r="J10" s="3">
        <f t="shared" si="0"/>
        <v>36</v>
      </c>
      <c r="K10" s="9"/>
      <c r="L10" s="9"/>
      <c r="M10" s="9"/>
      <c r="N10" s="3">
        <f t="shared" si="1"/>
        <v>36</v>
      </c>
      <c r="O10" s="9">
        <v>9</v>
      </c>
    </row>
    <row r="11" spans="1:15" ht="19.5" customHeight="1">
      <c r="A11" s="1" t="s">
        <v>15</v>
      </c>
      <c r="B11" s="16" t="s">
        <v>68</v>
      </c>
      <c r="C11" s="16" t="s">
        <v>67</v>
      </c>
      <c r="D11" s="12">
        <v>1992</v>
      </c>
      <c r="E11" s="9">
        <v>120</v>
      </c>
      <c r="F11" s="9">
        <v>120</v>
      </c>
      <c r="G11" s="9">
        <v>120</v>
      </c>
      <c r="H11" s="9">
        <v>72</v>
      </c>
      <c r="I11" s="9">
        <v>120</v>
      </c>
      <c r="J11" s="3">
        <f t="shared" si="0"/>
        <v>552</v>
      </c>
      <c r="K11" s="9"/>
      <c r="L11" s="9"/>
      <c r="M11" s="9"/>
      <c r="N11" s="3">
        <f t="shared" si="1"/>
        <v>552</v>
      </c>
      <c r="O11" s="9">
        <v>2</v>
      </c>
    </row>
    <row r="12" spans="1:15" ht="19.5" customHeight="1">
      <c r="A12" s="1" t="s">
        <v>16</v>
      </c>
      <c r="B12" s="13" t="s">
        <v>77</v>
      </c>
      <c r="C12" s="13" t="s">
        <v>67</v>
      </c>
      <c r="D12" s="12">
        <v>1996</v>
      </c>
      <c r="E12" s="9">
        <v>120</v>
      </c>
      <c r="F12" s="9">
        <v>83</v>
      </c>
      <c r="G12" s="9">
        <v>75</v>
      </c>
      <c r="H12" s="9">
        <v>80</v>
      </c>
      <c r="I12" s="9">
        <v>76</v>
      </c>
      <c r="J12" s="3">
        <f t="shared" si="0"/>
        <v>434</v>
      </c>
      <c r="K12" s="9"/>
      <c r="L12" s="9"/>
      <c r="M12" s="9"/>
      <c r="N12" s="3">
        <f t="shared" si="1"/>
        <v>434</v>
      </c>
      <c r="O12" s="9">
        <v>3</v>
      </c>
    </row>
    <row r="13" spans="1:15" ht="19.5" customHeight="1">
      <c r="A13" s="1" t="s">
        <v>17</v>
      </c>
      <c r="B13" s="13" t="s">
        <v>76</v>
      </c>
      <c r="C13" s="13" t="s">
        <v>60</v>
      </c>
      <c r="D13" s="12">
        <v>1993</v>
      </c>
      <c r="E13" s="9">
        <v>72</v>
      </c>
      <c r="F13" s="9">
        <v>75</v>
      </c>
      <c r="G13" s="9">
        <v>58</v>
      </c>
      <c r="H13" s="9">
        <v>60</v>
      </c>
      <c r="I13" s="9">
        <v>44</v>
      </c>
      <c r="J13" s="3">
        <f t="shared" si="0"/>
        <v>309</v>
      </c>
      <c r="K13" s="9"/>
      <c r="L13" s="9"/>
      <c r="M13" s="9"/>
      <c r="N13" s="3">
        <f t="shared" si="1"/>
        <v>309</v>
      </c>
      <c r="O13" s="9">
        <v>5</v>
      </c>
    </row>
    <row r="14" spans="1:15" ht="19.5" customHeight="1">
      <c r="A14" s="1" t="s">
        <v>18</v>
      </c>
      <c r="B14" s="13" t="s">
        <v>80</v>
      </c>
      <c r="C14" s="13" t="s">
        <v>58</v>
      </c>
      <c r="D14" s="12">
        <v>1997</v>
      </c>
      <c r="E14" s="9">
        <v>44</v>
      </c>
      <c r="F14" s="9">
        <v>78</v>
      </c>
      <c r="G14" s="9">
        <v>91</v>
      </c>
      <c r="H14" s="9">
        <v>37</v>
      </c>
      <c r="I14" s="9">
        <v>30</v>
      </c>
      <c r="J14" s="3">
        <f t="shared" si="0"/>
        <v>280</v>
      </c>
      <c r="K14" s="9"/>
      <c r="L14" s="9"/>
      <c r="M14" s="9"/>
      <c r="N14" s="3">
        <f t="shared" si="1"/>
        <v>280</v>
      </c>
      <c r="O14" s="9">
        <v>6</v>
      </c>
    </row>
    <row r="15" spans="1:15" ht="19.5" customHeight="1">
      <c r="A15" s="1" t="s">
        <v>19</v>
      </c>
      <c r="B15" s="13" t="s">
        <v>81</v>
      </c>
      <c r="C15" s="13" t="s">
        <v>58</v>
      </c>
      <c r="D15" s="12">
        <v>1997</v>
      </c>
      <c r="E15" s="9">
        <v>64</v>
      </c>
      <c r="F15" s="9">
        <v>63</v>
      </c>
      <c r="G15" s="9">
        <v>120</v>
      </c>
      <c r="H15" s="9">
        <v>113</v>
      </c>
      <c r="I15" s="9">
        <v>56</v>
      </c>
      <c r="J15" s="3">
        <f t="shared" si="0"/>
        <v>416</v>
      </c>
      <c r="K15" s="9"/>
      <c r="L15" s="9"/>
      <c r="M15" s="9"/>
      <c r="N15" s="3">
        <f t="shared" si="1"/>
        <v>416</v>
      </c>
      <c r="O15" s="9">
        <v>4</v>
      </c>
    </row>
    <row r="16" spans="1:15" ht="19.5" customHeight="1">
      <c r="A16" s="1" t="s">
        <v>20</v>
      </c>
      <c r="B16" s="13" t="s">
        <v>57</v>
      </c>
      <c r="C16" s="13" t="s">
        <v>55</v>
      </c>
      <c r="D16" s="12">
        <v>1997</v>
      </c>
      <c r="E16" s="9"/>
      <c r="F16" s="9"/>
      <c r="G16" s="9"/>
      <c r="H16" s="9"/>
      <c r="I16" s="9"/>
      <c r="J16" s="3">
        <f t="shared" si="0"/>
        <v>0</v>
      </c>
      <c r="K16" s="9"/>
      <c r="L16" s="9"/>
      <c r="M16" s="9"/>
      <c r="N16" s="3">
        <f t="shared" si="1"/>
        <v>0</v>
      </c>
      <c r="O16" s="9"/>
    </row>
    <row r="17" spans="1:15" ht="19.5" customHeight="1">
      <c r="A17" s="1" t="s">
        <v>21</v>
      </c>
      <c r="B17" s="13" t="s">
        <v>70</v>
      </c>
      <c r="C17" s="13" t="s">
        <v>71</v>
      </c>
      <c r="D17" s="12">
        <v>1994</v>
      </c>
      <c r="E17" s="9"/>
      <c r="F17" s="9"/>
      <c r="G17" s="9"/>
      <c r="H17" s="9"/>
      <c r="I17" s="9"/>
      <c r="J17" s="3">
        <f t="shared" si="0"/>
        <v>0</v>
      </c>
      <c r="K17" s="9"/>
      <c r="L17" s="9"/>
      <c r="M17" s="9"/>
      <c r="N17" s="3">
        <f t="shared" si="1"/>
        <v>0</v>
      </c>
      <c r="O17" s="9"/>
    </row>
    <row r="18" spans="1:15" ht="19.5" customHeight="1">
      <c r="A18" s="1" t="s">
        <v>22</v>
      </c>
      <c r="B18" s="13" t="s">
        <v>63</v>
      </c>
      <c r="C18" s="13" t="s">
        <v>58</v>
      </c>
      <c r="D18" s="12">
        <v>1996</v>
      </c>
      <c r="E18" s="9"/>
      <c r="F18" s="9"/>
      <c r="G18" s="9"/>
      <c r="H18" s="9"/>
      <c r="I18" s="9"/>
      <c r="J18" s="3">
        <f t="shared" si="0"/>
        <v>0</v>
      </c>
      <c r="K18" s="9"/>
      <c r="L18" s="9"/>
      <c r="M18" s="9"/>
      <c r="N18" s="3">
        <f t="shared" si="1"/>
        <v>0</v>
      </c>
      <c r="O18" s="9"/>
    </row>
    <row r="19" spans="1:15" ht="19.5" customHeight="1">
      <c r="A19" s="1" t="s">
        <v>23</v>
      </c>
      <c r="B19" s="13" t="s">
        <v>64</v>
      </c>
      <c r="C19" s="13" t="s">
        <v>58</v>
      </c>
      <c r="D19" s="12">
        <v>1996</v>
      </c>
      <c r="E19" s="9"/>
      <c r="F19" s="9"/>
      <c r="G19" s="9"/>
      <c r="H19" s="9"/>
      <c r="I19" s="9"/>
      <c r="J19" s="3">
        <f t="shared" si="0"/>
        <v>0</v>
      </c>
      <c r="K19" s="9"/>
      <c r="L19" s="9"/>
      <c r="M19" s="9"/>
      <c r="N19" s="3">
        <f t="shared" si="1"/>
        <v>0</v>
      </c>
      <c r="O19" s="9"/>
    </row>
    <row r="20" spans="1:15" ht="19.5" customHeight="1">
      <c r="A20" s="1" t="s">
        <v>24</v>
      </c>
      <c r="B20" s="13"/>
      <c r="C20" s="13"/>
      <c r="D20" s="12"/>
      <c r="E20" s="9"/>
      <c r="F20" s="9"/>
      <c r="G20" s="9"/>
      <c r="H20" s="9"/>
      <c r="I20" s="9"/>
      <c r="J20" s="3">
        <f t="shared" si="0"/>
        <v>0</v>
      </c>
      <c r="K20" s="9"/>
      <c r="L20" s="9"/>
      <c r="M20" s="9"/>
      <c r="N20" s="3">
        <f t="shared" si="1"/>
        <v>0</v>
      </c>
      <c r="O20" s="9"/>
    </row>
    <row r="21" spans="1:15" ht="19.5" customHeight="1">
      <c r="A21" s="1" t="s">
        <v>25</v>
      </c>
      <c r="B21" s="13"/>
      <c r="C21" s="13"/>
      <c r="D21" s="12"/>
      <c r="E21" s="9"/>
      <c r="F21" s="9"/>
      <c r="G21" s="9"/>
      <c r="H21" s="9"/>
      <c r="I21" s="9"/>
      <c r="J21" s="3">
        <f t="shared" si="0"/>
        <v>0</v>
      </c>
      <c r="K21" s="9"/>
      <c r="L21" s="9"/>
      <c r="M21" s="9"/>
      <c r="N21" s="3">
        <f t="shared" si="1"/>
        <v>0</v>
      </c>
      <c r="O21" s="9"/>
    </row>
    <row r="22" spans="1:15" ht="19.5" customHeight="1">
      <c r="A22" s="1" t="s">
        <v>26</v>
      </c>
      <c r="B22" s="13"/>
      <c r="C22" s="13"/>
      <c r="D22" s="12"/>
      <c r="E22" s="9"/>
      <c r="F22" s="9"/>
      <c r="G22" s="9"/>
      <c r="H22" s="9"/>
      <c r="I22" s="9"/>
      <c r="J22" s="3">
        <f t="shared" si="0"/>
        <v>0</v>
      </c>
      <c r="K22" s="9"/>
      <c r="L22" s="9"/>
      <c r="M22" s="9"/>
      <c r="N22" s="3">
        <f t="shared" si="1"/>
        <v>0</v>
      </c>
      <c r="O22" s="9"/>
    </row>
    <row r="23" spans="1:15" ht="19.5" customHeight="1">
      <c r="A23" s="1" t="s">
        <v>27</v>
      </c>
      <c r="B23" s="13"/>
      <c r="C23" s="13"/>
      <c r="D23" s="12"/>
      <c r="E23" s="9"/>
      <c r="F23" s="9"/>
      <c r="G23" s="9"/>
      <c r="H23" s="9"/>
      <c r="I23" s="9"/>
      <c r="J23" s="3">
        <f t="shared" si="0"/>
        <v>0</v>
      </c>
      <c r="K23" s="9"/>
      <c r="L23" s="9"/>
      <c r="M23" s="9"/>
      <c r="N23" s="3">
        <f t="shared" si="1"/>
        <v>0</v>
      </c>
      <c r="O23" s="9"/>
    </row>
    <row r="24" spans="1:15" ht="19.5" customHeight="1">
      <c r="A24" s="1" t="s">
        <v>28</v>
      </c>
      <c r="B24" s="14"/>
      <c r="C24" s="10"/>
      <c r="D24" s="9"/>
      <c r="E24" s="9"/>
      <c r="F24" s="9"/>
      <c r="G24" s="9"/>
      <c r="H24" s="9"/>
      <c r="I24" s="9"/>
      <c r="J24" s="3">
        <f t="shared" si="0"/>
        <v>0</v>
      </c>
      <c r="K24" s="9"/>
      <c r="L24" s="9"/>
      <c r="M24" s="9"/>
      <c r="N24" s="3">
        <f t="shared" si="1"/>
        <v>0</v>
      </c>
      <c r="O24" s="9"/>
    </row>
    <row r="25" spans="1:15" ht="19.5" customHeight="1">
      <c r="A25" s="1" t="s">
        <v>29</v>
      </c>
      <c r="B25" s="14"/>
      <c r="C25" s="10"/>
      <c r="D25" s="9"/>
      <c r="E25" s="9"/>
      <c r="F25" s="9"/>
      <c r="G25" s="9"/>
      <c r="H25" s="9"/>
      <c r="I25" s="9"/>
      <c r="J25" s="3">
        <f t="shared" si="0"/>
        <v>0</v>
      </c>
      <c r="K25" s="9"/>
      <c r="L25" s="9"/>
      <c r="M25" s="9"/>
      <c r="N25" s="3">
        <f t="shared" si="1"/>
        <v>0</v>
      </c>
      <c r="O25" s="9"/>
    </row>
    <row r="26" spans="1:15" ht="19.5" customHeight="1">
      <c r="A26" s="1" t="s">
        <v>30</v>
      </c>
      <c r="B26" s="10"/>
      <c r="C26" s="10"/>
      <c r="D26" s="9"/>
      <c r="E26" s="9"/>
      <c r="F26" s="9"/>
      <c r="G26" s="9"/>
      <c r="H26" s="9"/>
      <c r="I26" s="9"/>
      <c r="J26" s="3">
        <f t="shared" si="0"/>
        <v>0</v>
      </c>
      <c r="K26" s="9"/>
      <c r="L26" s="9"/>
      <c r="M26" s="9"/>
      <c r="N26" s="3">
        <f t="shared" si="1"/>
        <v>0</v>
      </c>
      <c r="O26" s="9"/>
    </row>
    <row r="27" spans="1:15" ht="19.5" customHeight="1">
      <c r="A27" s="1" t="s">
        <v>31</v>
      </c>
      <c r="B27" s="14"/>
      <c r="C27" s="10"/>
      <c r="D27" s="9"/>
      <c r="E27" s="9"/>
      <c r="F27" s="9"/>
      <c r="G27" s="9"/>
      <c r="H27" s="9"/>
      <c r="I27" s="9"/>
      <c r="J27" s="3">
        <f t="shared" si="0"/>
        <v>0</v>
      </c>
      <c r="K27" s="9"/>
      <c r="L27" s="9"/>
      <c r="M27" s="9"/>
      <c r="N27" s="3">
        <f t="shared" si="1"/>
        <v>0</v>
      </c>
      <c r="O27" s="9"/>
    </row>
    <row r="28" spans="1:15" ht="19.5" customHeight="1">
      <c r="A28" s="1" t="s">
        <v>32</v>
      </c>
      <c r="B28" s="14"/>
      <c r="C28" s="10"/>
      <c r="D28" s="9"/>
      <c r="E28" s="9"/>
      <c r="F28" s="9"/>
      <c r="G28" s="9"/>
      <c r="H28" s="9"/>
      <c r="I28" s="9"/>
      <c r="J28" s="3">
        <f t="shared" si="0"/>
        <v>0</v>
      </c>
      <c r="K28" s="9"/>
      <c r="L28" s="9"/>
      <c r="M28" s="9"/>
      <c r="N28" s="3">
        <f t="shared" si="1"/>
        <v>0</v>
      </c>
      <c r="O28" s="9"/>
    </row>
    <row r="29" spans="1:15" ht="19.5" customHeight="1">
      <c r="A29" s="1" t="s">
        <v>33</v>
      </c>
      <c r="B29" s="14"/>
      <c r="C29" s="10"/>
      <c r="D29" s="9"/>
      <c r="E29" s="9"/>
      <c r="F29" s="9"/>
      <c r="G29" s="9"/>
      <c r="H29" s="9"/>
      <c r="I29" s="9"/>
      <c r="J29" s="3">
        <f t="shared" si="0"/>
        <v>0</v>
      </c>
      <c r="K29" s="9"/>
      <c r="L29" s="9"/>
      <c r="M29" s="9"/>
      <c r="N29" s="3">
        <f t="shared" si="1"/>
        <v>0</v>
      </c>
      <c r="O29" s="9"/>
    </row>
    <row r="30" spans="1:15" ht="19.5" customHeight="1">
      <c r="A30" s="1" t="s">
        <v>34</v>
      </c>
      <c r="B30" s="14"/>
      <c r="C30" s="10"/>
      <c r="D30" s="9"/>
      <c r="E30" s="9"/>
      <c r="F30" s="9"/>
      <c r="G30" s="9"/>
      <c r="H30" s="9"/>
      <c r="I30" s="9"/>
      <c r="J30" s="3">
        <f t="shared" si="0"/>
        <v>0</v>
      </c>
      <c r="K30" s="9"/>
      <c r="L30" s="9"/>
      <c r="M30" s="9"/>
      <c r="N30" s="3">
        <f t="shared" si="1"/>
        <v>0</v>
      </c>
      <c r="O30" s="9"/>
    </row>
    <row r="31" spans="1:15" ht="19.5" customHeight="1">
      <c r="A31" s="1" t="s">
        <v>35</v>
      </c>
      <c r="B31" s="10"/>
      <c r="C31" s="10"/>
      <c r="D31" s="9"/>
      <c r="E31" s="9"/>
      <c r="F31" s="9"/>
      <c r="G31" s="9"/>
      <c r="H31" s="9"/>
      <c r="I31" s="9"/>
      <c r="J31" s="3">
        <f t="shared" si="0"/>
        <v>0</v>
      </c>
      <c r="K31" s="9"/>
      <c r="L31" s="9"/>
      <c r="M31" s="9"/>
      <c r="N31" s="3">
        <f t="shared" si="1"/>
        <v>0</v>
      </c>
      <c r="O31" s="9"/>
    </row>
    <row r="32" spans="1:15" ht="19.5" customHeight="1">
      <c r="A32" s="1" t="s">
        <v>42</v>
      </c>
      <c r="B32" s="10"/>
      <c r="C32" s="10"/>
      <c r="D32" s="8"/>
      <c r="E32" s="8"/>
      <c r="F32" s="8"/>
      <c r="G32" s="8"/>
      <c r="H32" s="8"/>
      <c r="I32" s="8"/>
      <c r="J32" s="3">
        <f t="shared" si="0"/>
        <v>0</v>
      </c>
      <c r="K32" s="8"/>
      <c r="L32" s="8"/>
      <c r="M32" s="8"/>
      <c r="N32" s="3">
        <f t="shared" si="1"/>
        <v>0</v>
      </c>
      <c r="O32" s="8"/>
    </row>
    <row r="33" spans="1:15" ht="19.5" customHeight="1">
      <c r="A33" s="1" t="s">
        <v>43</v>
      </c>
      <c r="B33" s="10"/>
      <c r="C33" s="10"/>
      <c r="D33" s="8"/>
      <c r="E33" s="8"/>
      <c r="F33" s="8"/>
      <c r="G33" s="8"/>
      <c r="H33" s="8"/>
      <c r="I33" s="8"/>
      <c r="J33" s="3">
        <f t="shared" si="0"/>
        <v>0</v>
      </c>
      <c r="K33" s="8"/>
      <c r="L33" s="8"/>
      <c r="M33" s="8"/>
      <c r="N33" s="3">
        <f t="shared" si="1"/>
        <v>0</v>
      </c>
      <c r="O33" s="8"/>
    </row>
    <row r="34" spans="1:15" ht="19.5" customHeight="1">
      <c r="A34" s="1" t="s">
        <v>44</v>
      </c>
      <c r="B34" s="10"/>
      <c r="C34" s="10"/>
      <c r="D34" s="8"/>
      <c r="E34" s="8"/>
      <c r="F34" s="8"/>
      <c r="G34" s="8"/>
      <c r="H34" s="8"/>
      <c r="I34" s="8"/>
      <c r="J34" s="3">
        <f t="shared" si="0"/>
        <v>0</v>
      </c>
      <c r="K34" s="8"/>
      <c r="L34" s="8"/>
      <c r="M34" s="8"/>
      <c r="N34" s="3">
        <f t="shared" si="1"/>
        <v>0</v>
      </c>
      <c r="O34" s="8"/>
    </row>
    <row r="35" spans="1:15" ht="19.5" customHeight="1">
      <c r="A35" s="1" t="s">
        <v>45</v>
      </c>
      <c r="B35" s="10"/>
      <c r="C35" s="10"/>
      <c r="D35" s="8"/>
      <c r="E35" s="8"/>
      <c r="F35" s="8"/>
      <c r="G35" s="8"/>
      <c r="H35" s="8"/>
      <c r="I35" s="8"/>
      <c r="J35" s="3">
        <f t="shared" si="0"/>
        <v>0</v>
      </c>
      <c r="K35" s="8"/>
      <c r="L35" s="8"/>
      <c r="M35" s="8"/>
      <c r="N35" s="3">
        <f t="shared" si="1"/>
        <v>0</v>
      </c>
      <c r="O35" s="8"/>
    </row>
    <row r="36" spans="1:15" ht="19.5" customHeight="1">
      <c r="A36" s="1" t="s">
        <v>46</v>
      </c>
      <c r="B36" s="10"/>
      <c r="C36" s="10"/>
      <c r="D36" s="8"/>
      <c r="E36" s="8"/>
      <c r="F36" s="8"/>
      <c r="G36" s="8"/>
      <c r="H36" s="8"/>
      <c r="I36" s="8"/>
      <c r="J36" s="3">
        <f t="shared" si="0"/>
        <v>0</v>
      </c>
      <c r="K36" s="8"/>
      <c r="L36" s="8"/>
      <c r="M36" s="8"/>
      <c r="N36" s="3">
        <f t="shared" si="1"/>
        <v>0</v>
      </c>
      <c r="O36" s="8"/>
    </row>
  </sheetData>
  <sheetProtection/>
  <mergeCells count="5">
    <mergeCell ref="A1:O1"/>
    <mergeCell ref="A2:O2"/>
    <mergeCell ref="A5:O5"/>
    <mergeCell ref="A3:O3"/>
    <mergeCell ref="A4:O4"/>
  </mergeCells>
  <printOptions/>
  <pageMargins left="0.3937007874015748" right="0.3937007874015748" top="0.31496062992125984" bottom="0.31496062992125984" header="0.1968503937007874" footer="0.1968503937007874"/>
  <pageSetup orientation="landscape" paperSize="9" r:id="rId2"/>
  <headerFooter alignWithMargins="0">
    <oddFooter>&amp;R&amp;N/&amp;P oldal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36"/>
  <sheetViews>
    <sheetView workbookViewId="0" topLeftCell="A1">
      <selection activeCell="B11" sqref="B11"/>
    </sheetView>
  </sheetViews>
  <sheetFormatPr defaultColWidth="9.00390625" defaultRowHeight="12.75"/>
  <cols>
    <col min="1" max="1" width="5.625" style="0" customWidth="1"/>
    <col min="2" max="2" width="21.25390625" style="0" customWidth="1"/>
    <col min="3" max="3" width="17.00390625" style="0" customWidth="1"/>
    <col min="4" max="4" width="8.625" style="0" customWidth="1"/>
    <col min="5" max="7" width="7.75390625" style="0" customWidth="1"/>
    <col min="8" max="8" width="7.875" style="0" customWidth="1"/>
    <col min="9" max="11" width="7.75390625" style="0" customWidth="1"/>
    <col min="12" max="12" width="8.00390625" style="0" customWidth="1"/>
    <col min="13" max="13" width="7.25390625" style="0" customWidth="1"/>
  </cols>
  <sheetData>
    <row r="1" spans="1:13" ht="31.5" customHeight="1">
      <c r="A1" s="17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36.75" customHeight="1">
      <c r="A2" s="20" t="s">
        <v>65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24.75" customHeight="1">
      <c r="A3" s="35" t="str">
        <f>'F1H felnőtt'!A3:O3</f>
        <v>Rendező: Debrecen Városi Modellező Klub (Barta Béla)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24.75" customHeight="1">
      <c r="A4" s="38" t="str">
        <f>'F1H felnőtt'!A4:O4</f>
        <v>Főbíró: Bagyinka Márton bírók: Perényi Vilmos, Árendás Károly, Bagyinka Edina, Pánti Miklós, Árendás Róbert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1:13" ht="24.75" customHeight="1">
      <c r="A5" s="32" t="str">
        <f>'F1H felnőtt'!A5:O5</f>
        <v>Időjárás: napos, észak-keleti gyenge szél, 26 °C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1:13" ht="28.5" customHeight="1">
      <c r="A6" s="2" t="s">
        <v>10</v>
      </c>
      <c r="B6" s="1" t="s">
        <v>0</v>
      </c>
      <c r="C6" s="1" t="s">
        <v>37</v>
      </c>
      <c r="D6" s="3" t="s">
        <v>9</v>
      </c>
      <c r="E6" s="1" t="s">
        <v>1</v>
      </c>
      <c r="F6" s="1" t="s">
        <v>2</v>
      </c>
      <c r="G6" s="1" t="s">
        <v>3</v>
      </c>
      <c r="H6" s="1" t="s">
        <v>8</v>
      </c>
      <c r="I6" s="1" t="s">
        <v>38</v>
      </c>
      <c r="J6" s="1" t="s">
        <v>39</v>
      </c>
      <c r="K6" s="1" t="s">
        <v>40</v>
      </c>
      <c r="L6" s="1" t="s">
        <v>6</v>
      </c>
      <c r="M6" s="1" t="s">
        <v>7</v>
      </c>
    </row>
    <row r="7" spans="1:13" ht="19.5" customHeight="1">
      <c r="A7" s="1" t="s">
        <v>11</v>
      </c>
      <c r="B7" s="13" t="s">
        <v>61</v>
      </c>
      <c r="C7" s="13" t="s">
        <v>55</v>
      </c>
      <c r="D7" s="12">
        <v>1998</v>
      </c>
      <c r="E7" s="9">
        <v>120</v>
      </c>
      <c r="F7" s="9">
        <v>120</v>
      </c>
      <c r="G7" s="9">
        <v>120</v>
      </c>
      <c r="H7" s="3">
        <f aca="true" t="shared" si="0" ref="H7:H36">SUM(E7:G7)</f>
        <v>360</v>
      </c>
      <c r="I7" s="9"/>
      <c r="J7" s="9"/>
      <c r="K7" s="9"/>
      <c r="L7" s="3">
        <f aca="true" t="shared" si="1" ref="L7:L36">SUM(H7:K7)</f>
        <v>360</v>
      </c>
      <c r="M7" s="9">
        <v>1</v>
      </c>
    </row>
    <row r="8" spans="1:13" ht="19.5" customHeight="1">
      <c r="A8" s="1" t="s">
        <v>12</v>
      </c>
      <c r="B8" s="13" t="s">
        <v>62</v>
      </c>
      <c r="C8" s="13" t="s">
        <v>55</v>
      </c>
      <c r="D8" s="12">
        <v>1997</v>
      </c>
      <c r="E8" s="9">
        <v>120</v>
      </c>
      <c r="F8" s="9">
        <v>0</v>
      </c>
      <c r="G8" s="9">
        <v>0</v>
      </c>
      <c r="H8" s="3">
        <f t="shared" si="0"/>
        <v>120</v>
      </c>
      <c r="I8" s="9"/>
      <c r="J8" s="9"/>
      <c r="K8" s="9"/>
      <c r="L8" s="3">
        <f t="shared" si="1"/>
        <v>120</v>
      </c>
      <c r="M8" s="9">
        <v>5</v>
      </c>
    </row>
    <row r="9" spans="1:13" ht="19.5" customHeight="1">
      <c r="A9" s="1" t="s">
        <v>13</v>
      </c>
      <c r="B9" s="13" t="s">
        <v>83</v>
      </c>
      <c r="C9" s="13" t="s">
        <v>55</v>
      </c>
      <c r="D9" s="12">
        <v>2000</v>
      </c>
      <c r="E9" s="9">
        <v>47</v>
      </c>
      <c r="F9" s="9">
        <v>0</v>
      </c>
      <c r="G9" s="9">
        <v>0</v>
      </c>
      <c r="H9" s="3">
        <f t="shared" si="0"/>
        <v>47</v>
      </c>
      <c r="I9" s="9"/>
      <c r="J9" s="9"/>
      <c r="K9" s="9"/>
      <c r="L9" s="3">
        <f t="shared" si="1"/>
        <v>47</v>
      </c>
      <c r="M9" s="9">
        <v>6</v>
      </c>
    </row>
    <row r="10" spans="1:13" ht="19.5" customHeight="1">
      <c r="A10" s="1" t="s">
        <v>14</v>
      </c>
      <c r="B10" s="13" t="s">
        <v>82</v>
      </c>
      <c r="C10" s="13" t="s">
        <v>55</v>
      </c>
      <c r="D10" s="12">
        <v>1999</v>
      </c>
      <c r="E10" s="9">
        <v>36</v>
      </c>
      <c r="F10" s="9">
        <v>0</v>
      </c>
      <c r="G10" s="9">
        <v>0</v>
      </c>
      <c r="H10" s="3">
        <f t="shared" si="0"/>
        <v>36</v>
      </c>
      <c r="I10" s="9"/>
      <c r="J10" s="9"/>
      <c r="K10" s="9"/>
      <c r="L10" s="3">
        <f t="shared" si="1"/>
        <v>36</v>
      </c>
      <c r="M10" s="9">
        <v>7</v>
      </c>
    </row>
    <row r="11" spans="1:13" ht="19.5" customHeight="1">
      <c r="A11" s="1" t="s">
        <v>15</v>
      </c>
      <c r="B11" s="13" t="s">
        <v>77</v>
      </c>
      <c r="C11" s="13" t="s">
        <v>67</v>
      </c>
      <c r="D11" s="12">
        <v>1996</v>
      </c>
      <c r="E11" s="9">
        <v>120</v>
      </c>
      <c r="F11" s="9">
        <v>83</v>
      </c>
      <c r="G11" s="9">
        <v>75</v>
      </c>
      <c r="H11" s="3">
        <f t="shared" si="0"/>
        <v>278</v>
      </c>
      <c r="I11" s="9"/>
      <c r="J11" s="9"/>
      <c r="K11" s="9"/>
      <c r="L11" s="3">
        <f t="shared" si="1"/>
        <v>278</v>
      </c>
      <c r="M11" s="9">
        <v>2</v>
      </c>
    </row>
    <row r="12" spans="1:13" ht="19.5" customHeight="1">
      <c r="A12" s="1" t="s">
        <v>16</v>
      </c>
      <c r="B12" s="13" t="s">
        <v>80</v>
      </c>
      <c r="C12" s="13" t="s">
        <v>58</v>
      </c>
      <c r="D12" s="12">
        <v>1997</v>
      </c>
      <c r="E12" s="9">
        <v>44</v>
      </c>
      <c r="F12" s="9">
        <v>78</v>
      </c>
      <c r="G12" s="9">
        <v>91</v>
      </c>
      <c r="H12" s="3">
        <f t="shared" si="0"/>
        <v>213</v>
      </c>
      <c r="I12" s="9"/>
      <c r="J12" s="9"/>
      <c r="K12" s="9"/>
      <c r="L12" s="3">
        <f t="shared" si="1"/>
        <v>213</v>
      </c>
      <c r="M12" s="9">
        <v>4</v>
      </c>
    </row>
    <row r="13" spans="1:13" ht="19.5" customHeight="1">
      <c r="A13" s="1" t="s">
        <v>17</v>
      </c>
      <c r="B13" s="13" t="s">
        <v>81</v>
      </c>
      <c r="C13" s="13" t="s">
        <v>58</v>
      </c>
      <c r="D13" s="12">
        <v>1997</v>
      </c>
      <c r="E13" s="9">
        <v>64</v>
      </c>
      <c r="F13" s="9">
        <v>63</v>
      </c>
      <c r="G13" s="9">
        <v>120</v>
      </c>
      <c r="H13" s="3">
        <f t="shared" si="0"/>
        <v>247</v>
      </c>
      <c r="I13" s="9"/>
      <c r="J13" s="9"/>
      <c r="K13" s="9"/>
      <c r="L13" s="3">
        <f t="shared" si="1"/>
        <v>247</v>
      </c>
      <c r="M13" s="9">
        <v>3</v>
      </c>
    </row>
    <row r="14" spans="1:13" ht="19.5" customHeight="1">
      <c r="A14" s="1" t="s">
        <v>18</v>
      </c>
      <c r="B14" s="13" t="s">
        <v>57</v>
      </c>
      <c r="C14" s="13" t="s">
        <v>55</v>
      </c>
      <c r="D14" s="12">
        <v>1997</v>
      </c>
      <c r="E14" s="9"/>
      <c r="F14" s="9"/>
      <c r="G14" s="9"/>
      <c r="H14" s="3">
        <f t="shared" si="0"/>
        <v>0</v>
      </c>
      <c r="I14" s="9"/>
      <c r="J14" s="9"/>
      <c r="K14" s="9"/>
      <c r="L14" s="3">
        <f t="shared" si="1"/>
        <v>0</v>
      </c>
      <c r="M14" s="9"/>
    </row>
    <row r="15" spans="1:13" ht="19.5" customHeight="1">
      <c r="A15" s="1" t="s">
        <v>19</v>
      </c>
      <c r="B15" s="13" t="s">
        <v>70</v>
      </c>
      <c r="C15" s="13" t="s">
        <v>71</v>
      </c>
      <c r="D15" s="12">
        <v>1994</v>
      </c>
      <c r="E15" s="9"/>
      <c r="F15" s="9"/>
      <c r="G15" s="9"/>
      <c r="H15" s="3">
        <f t="shared" si="0"/>
        <v>0</v>
      </c>
      <c r="I15" s="9"/>
      <c r="J15" s="9"/>
      <c r="K15" s="9"/>
      <c r="L15" s="3">
        <f t="shared" si="1"/>
        <v>0</v>
      </c>
      <c r="M15" s="9"/>
    </row>
    <row r="16" spans="1:13" ht="19.5" customHeight="1">
      <c r="A16" s="1" t="s">
        <v>20</v>
      </c>
      <c r="B16" s="13" t="s">
        <v>63</v>
      </c>
      <c r="C16" s="13" t="s">
        <v>58</v>
      </c>
      <c r="D16" s="12">
        <v>1996</v>
      </c>
      <c r="E16" s="9"/>
      <c r="F16" s="9"/>
      <c r="G16" s="9"/>
      <c r="H16" s="3">
        <f t="shared" si="0"/>
        <v>0</v>
      </c>
      <c r="I16" s="9"/>
      <c r="J16" s="9"/>
      <c r="K16" s="9"/>
      <c r="L16" s="3">
        <f t="shared" si="1"/>
        <v>0</v>
      </c>
      <c r="M16" s="9"/>
    </row>
    <row r="17" spans="1:13" ht="19.5" customHeight="1">
      <c r="A17" s="1" t="s">
        <v>21</v>
      </c>
      <c r="B17" s="13" t="s">
        <v>64</v>
      </c>
      <c r="C17" s="13" t="s">
        <v>58</v>
      </c>
      <c r="D17" s="12">
        <v>1996</v>
      </c>
      <c r="E17" s="9"/>
      <c r="F17" s="9"/>
      <c r="G17" s="9"/>
      <c r="H17" s="3">
        <f t="shared" si="0"/>
        <v>0</v>
      </c>
      <c r="I17" s="9"/>
      <c r="J17" s="9"/>
      <c r="K17" s="9"/>
      <c r="L17" s="3">
        <f t="shared" si="1"/>
        <v>0</v>
      </c>
      <c r="M17" s="9"/>
    </row>
    <row r="18" spans="1:13" ht="19.5" customHeight="1">
      <c r="A18" s="1" t="s">
        <v>22</v>
      </c>
      <c r="B18" s="13"/>
      <c r="C18" s="13"/>
      <c r="D18" s="12"/>
      <c r="E18" s="9"/>
      <c r="F18" s="9"/>
      <c r="G18" s="9"/>
      <c r="H18" s="3">
        <f t="shared" si="0"/>
        <v>0</v>
      </c>
      <c r="I18" s="9"/>
      <c r="J18" s="9"/>
      <c r="K18" s="9"/>
      <c r="L18" s="3">
        <f t="shared" si="1"/>
        <v>0</v>
      </c>
      <c r="M18" s="9"/>
    </row>
    <row r="19" spans="1:13" ht="19.5" customHeight="1">
      <c r="A19" s="1" t="s">
        <v>23</v>
      </c>
      <c r="B19" s="13"/>
      <c r="C19" s="13"/>
      <c r="D19" s="12"/>
      <c r="E19" s="9"/>
      <c r="F19" s="9"/>
      <c r="G19" s="9"/>
      <c r="H19" s="3">
        <f t="shared" si="0"/>
        <v>0</v>
      </c>
      <c r="I19" s="9"/>
      <c r="J19" s="9"/>
      <c r="K19" s="9"/>
      <c r="L19" s="3">
        <f t="shared" si="1"/>
        <v>0</v>
      </c>
      <c r="M19" s="9"/>
    </row>
    <row r="20" spans="1:13" ht="19.5" customHeight="1">
      <c r="A20" s="1" t="s">
        <v>24</v>
      </c>
      <c r="B20" s="13"/>
      <c r="C20" s="13"/>
      <c r="D20" s="12"/>
      <c r="E20" s="9"/>
      <c r="F20" s="9"/>
      <c r="G20" s="9"/>
      <c r="H20" s="3">
        <f t="shared" si="0"/>
        <v>0</v>
      </c>
      <c r="I20" s="9"/>
      <c r="J20" s="9"/>
      <c r="K20" s="9"/>
      <c r="L20" s="3">
        <f t="shared" si="1"/>
        <v>0</v>
      </c>
      <c r="M20" s="9"/>
    </row>
    <row r="21" spans="1:13" ht="19.5" customHeight="1">
      <c r="A21" s="1" t="s">
        <v>25</v>
      </c>
      <c r="B21" s="13"/>
      <c r="C21" s="13"/>
      <c r="D21" s="12"/>
      <c r="E21" s="9"/>
      <c r="F21" s="9"/>
      <c r="G21" s="9"/>
      <c r="H21" s="3">
        <f t="shared" si="0"/>
        <v>0</v>
      </c>
      <c r="I21" s="9"/>
      <c r="J21" s="9"/>
      <c r="K21" s="9"/>
      <c r="L21" s="3">
        <f t="shared" si="1"/>
        <v>0</v>
      </c>
      <c r="M21" s="9"/>
    </row>
    <row r="22" spans="1:13" ht="19.5" customHeight="1">
      <c r="A22" s="1" t="s">
        <v>26</v>
      </c>
      <c r="B22" s="14"/>
      <c r="C22" s="10"/>
      <c r="D22" s="9"/>
      <c r="E22" s="9"/>
      <c r="F22" s="9"/>
      <c r="G22" s="9"/>
      <c r="H22" s="3">
        <f t="shared" si="0"/>
        <v>0</v>
      </c>
      <c r="I22" s="9"/>
      <c r="J22" s="9"/>
      <c r="K22" s="9"/>
      <c r="L22" s="3">
        <f t="shared" si="1"/>
        <v>0</v>
      </c>
      <c r="M22" s="9"/>
    </row>
    <row r="23" spans="1:13" ht="19.5" customHeight="1">
      <c r="A23" s="1" t="s">
        <v>27</v>
      </c>
      <c r="B23" s="14"/>
      <c r="C23" s="10"/>
      <c r="D23" s="9"/>
      <c r="E23" s="9"/>
      <c r="F23" s="9"/>
      <c r="G23" s="9"/>
      <c r="H23" s="3">
        <f t="shared" si="0"/>
        <v>0</v>
      </c>
      <c r="I23" s="9"/>
      <c r="J23" s="9"/>
      <c r="K23" s="9"/>
      <c r="L23" s="3">
        <f t="shared" si="1"/>
        <v>0</v>
      </c>
      <c r="M23" s="9"/>
    </row>
    <row r="24" spans="1:13" ht="19.5" customHeight="1">
      <c r="A24" s="1" t="s">
        <v>28</v>
      </c>
      <c r="B24" s="14"/>
      <c r="C24" s="10"/>
      <c r="D24" s="9"/>
      <c r="E24" s="9"/>
      <c r="F24" s="9"/>
      <c r="G24" s="9"/>
      <c r="H24" s="3">
        <f t="shared" si="0"/>
        <v>0</v>
      </c>
      <c r="I24" s="9"/>
      <c r="J24" s="9"/>
      <c r="K24" s="9"/>
      <c r="L24" s="3">
        <f t="shared" si="1"/>
        <v>0</v>
      </c>
      <c r="M24" s="9"/>
    </row>
    <row r="25" spans="1:13" ht="19.5" customHeight="1">
      <c r="A25" s="1" t="s">
        <v>29</v>
      </c>
      <c r="B25" s="14"/>
      <c r="C25" s="10"/>
      <c r="D25" s="9"/>
      <c r="E25" s="9"/>
      <c r="F25" s="9"/>
      <c r="G25" s="9"/>
      <c r="H25" s="3">
        <f t="shared" si="0"/>
        <v>0</v>
      </c>
      <c r="I25" s="9"/>
      <c r="J25" s="9"/>
      <c r="K25" s="9"/>
      <c r="L25" s="3">
        <f t="shared" si="1"/>
        <v>0</v>
      </c>
      <c r="M25" s="9"/>
    </row>
    <row r="26" spans="1:13" ht="19.5" customHeight="1">
      <c r="A26" s="1" t="s">
        <v>30</v>
      </c>
      <c r="B26" s="10"/>
      <c r="C26" s="10"/>
      <c r="D26" s="9"/>
      <c r="E26" s="9"/>
      <c r="F26" s="9"/>
      <c r="G26" s="9"/>
      <c r="H26" s="3">
        <f t="shared" si="0"/>
        <v>0</v>
      </c>
      <c r="I26" s="9"/>
      <c r="J26" s="9"/>
      <c r="K26" s="9"/>
      <c r="L26" s="3">
        <f t="shared" si="1"/>
        <v>0</v>
      </c>
      <c r="M26" s="9"/>
    </row>
    <row r="27" spans="1:13" ht="19.5" customHeight="1">
      <c r="A27" s="1" t="s">
        <v>31</v>
      </c>
      <c r="B27" s="10"/>
      <c r="C27" s="10"/>
      <c r="D27" s="9"/>
      <c r="E27" s="9"/>
      <c r="F27" s="9"/>
      <c r="G27" s="9"/>
      <c r="H27" s="3">
        <f t="shared" si="0"/>
        <v>0</v>
      </c>
      <c r="I27" s="9"/>
      <c r="J27" s="9"/>
      <c r="K27" s="9"/>
      <c r="L27" s="3">
        <f t="shared" si="1"/>
        <v>0</v>
      </c>
      <c r="M27" s="9"/>
    </row>
    <row r="28" spans="1:13" ht="19.5" customHeight="1">
      <c r="A28" s="1" t="s">
        <v>32</v>
      </c>
      <c r="B28" s="10"/>
      <c r="C28" s="10"/>
      <c r="D28" s="9"/>
      <c r="E28" s="9"/>
      <c r="F28" s="9"/>
      <c r="G28" s="9"/>
      <c r="H28" s="3">
        <f t="shared" si="0"/>
        <v>0</v>
      </c>
      <c r="I28" s="9"/>
      <c r="J28" s="9"/>
      <c r="K28" s="9"/>
      <c r="L28" s="3">
        <f t="shared" si="1"/>
        <v>0</v>
      </c>
      <c r="M28" s="9"/>
    </row>
    <row r="29" spans="1:13" ht="19.5" customHeight="1">
      <c r="A29" s="1" t="s">
        <v>33</v>
      </c>
      <c r="B29" s="10"/>
      <c r="C29" s="10"/>
      <c r="D29" s="9"/>
      <c r="E29" s="9"/>
      <c r="F29" s="9"/>
      <c r="G29" s="9"/>
      <c r="H29" s="3">
        <f t="shared" si="0"/>
        <v>0</v>
      </c>
      <c r="I29" s="9"/>
      <c r="J29" s="9"/>
      <c r="K29" s="9"/>
      <c r="L29" s="3">
        <f t="shared" si="1"/>
        <v>0</v>
      </c>
      <c r="M29" s="9"/>
    </row>
    <row r="30" spans="1:13" ht="19.5" customHeight="1">
      <c r="A30" s="1" t="s">
        <v>34</v>
      </c>
      <c r="B30" s="10"/>
      <c r="C30" s="10"/>
      <c r="D30" s="9"/>
      <c r="E30" s="9"/>
      <c r="F30" s="9"/>
      <c r="G30" s="9"/>
      <c r="H30" s="3">
        <f t="shared" si="0"/>
        <v>0</v>
      </c>
      <c r="I30" s="9"/>
      <c r="J30" s="9"/>
      <c r="K30" s="9"/>
      <c r="L30" s="3">
        <f t="shared" si="1"/>
        <v>0</v>
      </c>
      <c r="M30" s="9"/>
    </row>
    <row r="31" spans="1:13" ht="19.5" customHeight="1">
      <c r="A31" s="1" t="s">
        <v>35</v>
      </c>
      <c r="B31" s="10"/>
      <c r="C31" s="10"/>
      <c r="D31" s="9"/>
      <c r="E31" s="9"/>
      <c r="F31" s="9"/>
      <c r="G31" s="9"/>
      <c r="H31" s="3">
        <f t="shared" si="0"/>
        <v>0</v>
      </c>
      <c r="I31" s="9"/>
      <c r="J31" s="9"/>
      <c r="K31" s="9"/>
      <c r="L31" s="3">
        <f t="shared" si="1"/>
        <v>0</v>
      </c>
      <c r="M31" s="9"/>
    </row>
    <row r="32" spans="1:13" ht="19.5" customHeight="1">
      <c r="A32" s="1" t="s">
        <v>42</v>
      </c>
      <c r="B32" s="10"/>
      <c r="C32" s="10"/>
      <c r="D32" s="8"/>
      <c r="E32" s="8"/>
      <c r="F32" s="8"/>
      <c r="G32" s="8"/>
      <c r="H32" s="3">
        <f t="shared" si="0"/>
        <v>0</v>
      </c>
      <c r="I32" s="8"/>
      <c r="J32" s="8"/>
      <c r="K32" s="8"/>
      <c r="L32" s="3">
        <f t="shared" si="1"/>
        <v>0</v>
      </c>
      <c r="M32" s="8"/>
    </row>
    <row r="33" spans="1:13" ht="19.5" customHeight="1">
      <c r="A33" s="1" t="s">
        <v>43</v>
      </c>
      <c r="B33" s="10"/>
      <c r="C33" s="10"/>
      <c r="D33" s="8"/>
      <c r="E33" s="8"/>
      <c r="F33" s="8"/>
      <c r="G33" s="8"/>
      <c r="H33" s="3">
        <f t="shared" si="0"/>
        <v>0</v>
      </c>
      <c r="I33" s="8"/>
      <c r="J33" s="8"/>
      <c r="K33" s="8"/>
      <c r="L33" s="3">
        <f t="shared" si="1"/>
        <v>0</v>
      </c>
      <c r="M33" s="8"/>
    </row>
    <row r="34" spans="1:13" ht="19.5" customHeight="1">
      <c r="A34" s="1" t="s">
        <v>44</v>
      </c>
      <c r="B34" s="10"/>
      <c r="C34" s="10"/>
      <c r="D34" s="8"/>
      <c r="E34" s="8"/>
      <c r="F34" s="8"/>
      <c r="G34" s="8"/>
      <c r="H34" s="3">
        <f t="shared" si="0"/>
        <v>0</v>
      </c>
      <c r="I34" s="8"/>
      <c r="J34" s="8"/>
      <c r="K34" s="8"/>
      <c r="L34" s="3">
        <f t="shared" si="1"/>
        <v>0</v>
      </c>
      <c r="M34" s="8"/>
    </row>
    <row r="35" spans="1:13" ht="19.5" customHeight="1">
      <c r="A35" s="1" t="s">
        <v>45</v>
      </c>
      <c r="B35" s="10"/>
      <c r="C35" s="10"/>
      <c r="D35" s="8"/>
      <c r="E35" s="8"/>
      <c r="F35" s="8"/>
      <c r="G35" s="8"/>
      <c r="H35" s="3">
        <f t="shared" si="0"/>
        <v>0</v>
      </c>
      <c r="I35" s="8"/>
      <c r="J35" s="8"/>
      <c r="K35" s="8"/>
      <c r="L35" s="3">
        <f t="shared" si="1"/>
        <v>0</v>
      </c>
      <c r="M35" s="8"/>
    </row>
    <row r="36" spans="1:13" ht="19.5" customHeight="1">
      <c r="A36" s="1" t="s">
        <v>46</v>
      </c>
      <c r="B36" s="10"/>
      <c r="C36" s="10"/>
      <c r="D36" s="8"/>
      <c r="E36" s="8"/>
      <c r="F36" s="8"/>
      <c r="G36" s="8"/>
      <c r="H36" s="3">
        <f t="shared" si="0"/>
        <v>0</v>
      </c>
      <c r="I36" s="8"/>
      <c r="J36" s="8"/>
      <c r="K36" s="8"/>
      <c r="L36" s="3">
        <f t="shared" si="1"/>
        <v>0</v>
      </c>
      <c r="M36" s="8"/>
    </row>
  </sheetData>
  <sheetProtection/>
  <mergeCells count="5">
    <mergeCell ref="A1:M1"/>
    <mergeCell ref="A2:M2"/>
    <mergeCell ref="A5:M5"/>
    <mergeCell ref="A3:M3"/>
    <mergeCell ref="A4:M4"/>
  </mergeCells>
  <printOptions/>
  <pageMargins left="0.3937007874015748" right="0.3937007874015748" top="0.31496062992125984" bottom="0.31496062992125984" header="0.1968503937007874" footer="0.1968503937007874"/>
  <pageSetup orientation="landscape" paperSize="9" r:id="rId2"/>
  <headerFooter alignWithMargins="0">
    <oddFooter>&amp;R&amp;N/&amp;P oldal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O36"/>
  <sheetViews>
    <sheetView workbookViewId="0" topLeftCell="A1">
      <selection activeCell="H22" sqref="H22"/>
    </sheetView>
  </sheetViews>
  <sheetFormatPr defaultColWidth="9.00390625" defaultRowHeight="12.75"/>
  <cols>
    <col min="1" max="1" width="5.625" style="0" customWidth="1"/>
    <col min="2" max="2" width="21.25390625" style="0" customWidth="1"/>
    <col min="3" max="3" width="17.00390625" style="0" customWidth="1"/>
    <col min="4" max="4" width="8.625" style="0" customWidth="1"/>
    <col min="5" max="9" width="7.75390625" style="0" customWidth="1"/>
    <col min="10" max="10" width="7.875" style="0" customWidth="1"/>
    <col min="11" max="13" width="7.75390625" style="0" customWidth="1"/>
    <col min="14" max="14" width="8.00390625" style="0" customWidth="1"/>
    <col min="15" max="15" width="7.25390625" style="0" customWidth="1"/>
  </cols>
  <sheetData>
    <row r="1" spans="1:15" ht="31.5" customHeight="1">
      <c r="A1" s="17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36.75" customHeight="1">
      <c r="A2" s="20" t="s">
        <v>93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24.75" customHeight="1">
      <c r="A3" s="35" t="str">
        <f>'F1H felnőtt'!A3:O3</f>
        <v>Rendező: Debrecen Városi Modellező Klub (Barta Béla)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24.75" customHeight="1">
      <c r="A4" s="38" t="str">
        <f>'F1H felnőtt'!A4:O4</f>
        <v>Főbíró: Bagyinka Márton bírók: Perényi Vilmos, Árendás Károly, Bagyinka Edina, Pánti Miklós, Árendás Róbert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ht="24.75" customHeight="1">
      <c r="A5" s="32" t="str">
        <f>'F1H felnőtt'!A5:O5</f>
        <v>Időjárás: napos, észak-keleti gyenge szél, 26 °C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28.5" customHeight="1">
      <c r="A6" s="2" t="s">
        <v>10</v>
      </c>
      <c r="B6" s="1" t="s">
        <v>0</v>
      </c>
      <c r="C6" s="1" t="s">
        <v>37</v>
      </c>
      <c r="D6" s="3" t="s">
        <v>9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8</v>
      </c>
      <c r="K6" s="1" t="s">
        <v>38</v>
      </c>
      <c r="L6" s="1" t="s">
        <v>39</v>
      </c>
      <c r="M6" s="1" t="s">
        <v>40</v>
      </c>
      <c r="N6" s="1" t="s">
        <v>6</v>
      </c>
      <c r="O6" s="1" t="s">
        <v>7</v>
      </c>
    </row>
    <row r="7" spans="1:15" ht="19.5" customHeight="1">
      <c r="A7" s="1" t="s">
        <v>11</v>
      </c>
      <c r="B7" s="13" t="s">
        <v>54</v>
      </c>
      <c r="C7" s="13" t="s">
        <v>55</v>
      </c>
      <c r="D7" s="12">
        <v>1967</v>
      </c>
      <c r="E7" s="9"/>
      <c r="F7" s="9"/>
      <c r="G7" s="9"/>
      <c r="H7" s="9"/>
      <c r="I7" s="9"/>
      <c r="J7" s="3">
        <f aca="true" t="shared" si="0" ref="J7:J36">SUM(E7:I7)</f>
        <v>0</v>
      </c>
      <c r="K7" s="9"/>
      <c r="L7" s="9"/>
      <c r="M7" s="9"/>
      <c r="N7" s="3">
        <f aca="true" t="shared" si="1" ref="N7:N36">SUM(J7:M7)</f>
        <v>0</v>
      </c>
      <c r="O7" s="9"/>
    </row>
    <row r="8" spans="1:15" ht="19.5" customHeight="1">
      <c r="A8" s="1" t="s">
        <v>12</v>
      </c>
      <c r="B8" s="13" t="s">
        <v>56</v>
      </c>
      <c r="C8" s="13" t="s">
        <v>55</v>
      </c>
      <c r="D8" s="12">
        <v>1970</v>
      </c>
      <c r="E8" s="9"/>
      <c r="F8" s="9"/>
      <c r="G8" s="9"/>
      <c r="H8" s="9"/>
      <c r="I8" s="9"/>
      <c r="J8" s="3">
        <f t="shared" si="0"/>
        <v>0</v>
      </c>
      <c r="K8" s="9"/>
      <c r="L8" s="9"/>
      <c r="M8" s="9"/>
      <c r="N8" s="3">
        <f t="shared" si="1"/>
        <v>0</v>
      </c>
      <c r="O8" s="9"/>
    </row>
    <row r="9" spans="1:15" ht="19.5" customHeight="1">
      <c r="A9" s="1" t="s">
        <v>13</v>
      </c>
      <c r="B9" s="13" t="s">
        <v>72</v>
      </c>
      <c r="C9" s="13" t="s">
        <v>71</v>
      </c>
      <c r="D9" s="12">
        <v>1960</v>
      </c>
      <c r="E9" s="9"/>
      <c r="F9" s="9"/>
      <c r="G9" s="9"/>
      <c r="H9" s="9"/>
      <c r="I9" s="9"/>
      <c r="J9" s="3">
        <f t="shared" si="0"/>
        <v>0</v>
      </c>
      <c r="K9" s="9"/>
      <c r="L9" s="9"/>
      <c r="M9" s="9"/>
      <c r="N9" s="3">
        <f t="shared" si="1"/>
        <v>0</v>
      </c>
      <c r="O9" s="9"/>
    </row>
    <row r="10" spans="1:15" ht="19.5" customHeight="1">
      <c r="A10" s="1" t="s">
        <v>14</v>
      </c>
      <c r="B10" s="10"/>
      <c r="C10" s="10"/>
      <c r="D10" s="9"/>
      <c r="E10" s="9"/>
      <c r="F10" s="9"/>
      <c r="G10" s="9"/>
      <c r="H10" s="9"/>
      <c r="I10" s="9"/>
      <c r="J10" s="3">
        <f t="shared" si="0"/>
        <v>0</v>
      </c>
      <c r="K10" s="9"/>
      <c r="L10" s="9"/>
      <c r="M10" s="9"/>
      <c r="N10" s="3">
        <f t="shared" si="1"/>
        <v>0</v>
      </c>
      <c r="O10" s="9"/>
    </row>
    <row r="11" spans="1:15" ht="19.5" customHeight="1">
      <c r="A11" s="1" t="s">
        <v>15</v>
      </c>
      <c r="B11" s="10"/>
      <c r="C11" s="10"/>
      <c r="D11" s="9"/>
      <c r="E11" s="9"/>
      <c r="F11" s="9"/>
      <c r="G11" s="9"/>
      <c r="H11" s="9"/>
      <c r="I11" s="9"/>
      <c r="J11" s="3">
        <f t="shared" si="0"/>
        <v>0</v>
      </c>
      <c r="K11" s="9"/>
      <c r="L11" s="9"/>
      <c r="M11" s="9"/>
      <c r="N11" s="3">
        <f t="shared" si="1"/>
        <v>0</v>
      </c>
      <c r="O11" s="9"/>
    </row>
    <row r="12" spans="1:15" ht="19.5" customHeight="1">
      <c r="A12" s="1" t="s">
        <v>16</v>
      </c>
      <c r="B12" s="10"/>
      <c r="C12" s="10"/>
      <c r="D12" s="9"/>
      <c r="E12" s="9"/>
      <c r="F12" s="9"/>
      <c r="G12" s="9"/>
      <c r="H12" s="9"/>
      <c r="I12" s="9"/>
      <c r="J12" s="3">
        <f t="shared" si="0"/>
        <v>0</v>
      </c>
      <c r="K12" s="9"/>
      <c r="L12" s="9"/>
      <c r="M12" s="9"/>
      <c r="N12" s="3">
        <f t="shared" si="1"/>
        <v>0</v>
      </c>
      <c r="O12" s="9"/>
    </row>
    <row r="13" spans="1:15" ht="19.5" customHeight="1">
      <c r="A13" s="1" t="s">
        <v>17</v>
      </c>
      <c r="B13" s="10"/>
      <c r="C13" s="10"/>
      <c r="D13" s="9"/>
      <c r="E13" s="9"/>
      <c r="F13" s="9"/>
      <c r="G13" s="9"/>
      <c r="H13" s="9"/>
      <c r="I13" s="9"/>
      <c r="J13" s="3">
        <f t="shared" si="0"/>
        <v>0</v>
      </c>
      <c r="K13" s="9"/>
      <c r="L13" s="9"/>
      <c r="M13" s="9"/>
      <c r="N13" s="3">
        <f t="shared" si="1"/>
        <v>0</v>
      </c>
      <c r="O13" s="9"/>
    </row>
    <row r="14" spans="1:15" ht="19.5" customHeight="1">
      <c r="A14" s="1" t="s">
        <v>18</v>
      </c>
      <c r="B14" s="10"/>
      <c r="C14" s="10"/>
      <c r="D14" s="9"/>
      <c r="E14" s="9"/>
      <c r="F14" s="9"/>
      <c r="G14" s="9"/>
      <c r="H14" s="9"/>
      <c r="I14" s="9"/>
      <c r="J14" s="3">
        <f t="shared" si="0"/>
        <v>0</v>
      </c>
      <c r="K14" s="9"/>
      <c r="L14" s="9"/>
      <c r="M14" s="9"/>
      <c r="N14" s="3">
        <f t="shared" si="1"/>
        <v>0</v>
      </c>
      <c r="O14" s="9"/>
    </row>
    <row r="15" spans="1:15" ht="19.5" customHeight="1">
      <c r="A15" s="1" t="s">
        <v>19</v>
      </c>
      <c r="B15" s="10"/>
      <c r="C15" s="10"/>
      <c r="D15" s="9"/>
      <c r="E15" s="9"/>
      <c r="F15" s="9"/>
      <c r="G15" s="9"/>
      <c r="H15" s="9"/>
      <c r="I15" s="9"/>
      <c r="J15" s="3">
        <f t="shared" si="0"/>
        <v>0</v>
      </c>
      <c r="K15" s="9"/>
      <c r="L15" s="9"/>
      <c r="M15" s="9"/>
      <c r="N15" s="3">
        <f t="shared" si="1"/>
        <v>0</v>
      </c>
      <c r="O15" s="9"/>
    </row>
    <row r="16" spans="1:15" ht="19.5" customHeight="1">
      <c r="A16" s="1" t="s">
        <v>20</v>
      </c>
      <c r="B16" s="10"/>
      <c r="C16" s="10"/>
      <c r="D16" s="9"/>
      <c r="E16" s="9"/>
      <c r="F16" s="9"/>
      <c r="G16" s="9"/>
      <c r="H16" s="9"/>
      <c r="I16" s="9"/>
      <c r="J16" s="3">
        <f t="shared" si="0"/>
        <v>0</v>
      </c>
      <c r="K16" s="9"/>
      <c r="L16" s="9"/>
      <c r="M16" s="9"/>
      <c r="N16" s="3">
        <f t="shared" si="1"/>
        <v>0</v>
      </c>
      <c r="O16" s="9"/>
    </row>
    <row r="17" spans="1:15" ht="19.5" customHeight="1">
      <c r="A17" s="1" t="s">
        <v>21</v>
      </c>
      <c r="B17" s="10"/>
      <c r="C17" s="10"/>
      <c r="D17" s="9"/>
      <c r="E17" s="9"/>
      <c r="F17" s="9"/>
      <c r="G17" s="9"/>
      <c r="H17" s="9"/>
      <c r="I17" s="9"/>
      <c r="J17" s="3">
        <f t="shared" si="0"/>
        <v>0</v>
      </c>
      <c r="K17" s="9"/>
      <c r="L17" s="9"/>
      <c r="M17" s="9"/>
      <c r="N17" s="3">
        <f t="shared" si="1"/>
        <v>0</v>
      </c>
      <c r="O17" s="9"/>
    </row>
    <row r="18" spans="1:15" ht="19.5" customHeight="1">
      <c r="A18" s="1" t="s">
        <v>22</v>
      </c>
      <c r="B18" s="10"/>
      <c r="C18" s="10"/>
      <c r="D18" s="9"/>
      <c r="E18" s="9"/>
      <c r="F18" s="9"/>
      <c r="G18" s="9"/>
      <c r="H18" s="9"/>
      <c r="I18" s="9"/>
      <c r="J18" s="3">
        <f t="shared" si="0"/>
        <v>0</v>
      </c>
      <c r="K18" s="9"/>
      <c r="L18" s="9"/>
      <c r="M18" s="9"/>
      <c r="N18" s="3">
        <f t="shared" si="1"/>
        <v>0</v>
      </c>
      <c r="O18" s="9"/>
    </row>
    <row r="19" spans="1:15" ht="19.5" customHeight="1">
      <c r="A19" s="1" t="s">
        <v>23</v>
      </c>
      <c r="B19" s="10"/>
      <c r="C19" s="10"/>
      <c r="D19" s="9"/>
      <c r="E19" s="9"/>
      <c r="F19" s="9"/>
      <c r="G19" s="9"/>
      <c r="H19" s="9"/>
      <c r="I19" s="9"/>
      <c r="J19" s="3">
        <f t="shared" si="0"/>
        <v>0</v>
      </c>
      <c r="K19" s="9"/>
      <c r="L19" s="9"/>
      <c r="M19" s="9"/>
      <c r="N19" s="3">
        <f t="shared" si="1"/>
        <v>0</v>
      </c>
      <c r="O19" s="9"/>
    </row>
    <row r="20" spans="1:15" ht="19.5" customHeight="1">
      <c r="A20" s="1" t="s">
        <v>24</v>
      </c>
      <c r="B20" s="10"/>
      <c r="C20" s="10"/>
      <c r="D20" s="9"/>
      <c r="E20" s="9"/>
      <c r="F20" s="9"/>
      <c r="G20" s="9"/>
      <c r="H20" s="9"/>
      <c r="I20" s="9"/>
      <c r="J20" s="3">
        <f t="shared" si="0"/>
        <v>0</v>
      </c>
      <c r="K20" s="9"/>
      <c r="L20" s="9"/>
      <c r="M20" s="9"/>
      <c r="N20" s="3">
        <f t="shared" si="1"/>
        <v>0</v>
      </c>
      <c r="O20" s="9"/>
    </row>
    <row r="21" spans="1:15" ht="19.5" customHeight="1">
      <c r="A21" s="1" t="s">
        <v>25</v>
      </c>
      <c r="B21" s="10"/>
      <c r="C21" s="10"/>
      <c r="D21" s="9"/>
      <c r="E21" s="9"/>
      <c r="F21" s="9"/>
      <c r="G21" s="9"/>
      <c r="H21" s="9"/>
      <c r="I21" s="9"/>
      <c r="J21" s="3">
        <f t="shared" si="0"/>
        <v>0</v>
      </c>
      <c r="K21" s="9"/>
      <c r="L21" s="9"/>
      <c r="M21" s="9"/>
      <c r="N21" s="3">
        <f t="shared" si="1"/>
        <v>0</v>
      </c>
      <c r="O21" s="9"/>
    </row>
    <row r="22" spans="1:15" ht="19.5" customHeight="1">
      <c r="A22" s="1" t="s">
        <v>26</v>
      </c>
      <c r="B22" s="10"/>
      <c r="C22" s="10"/>
      <c r="D22" s="9"/>
      <c r="E22" s="9"/>
      <c r="F22" s="9"/>
      <c r="G22" s="9"/>
      <c r="H22" s="9"/>
      <c r="I22" s="9"/>
      <c r="J22" s="3">
        <f t="shared" si="0"/>
        <v>0</v>
      </c>
      <c r="K22" s="9"/>
      <c r="L22" s="9"/>
      <c r="M22" s="9"/>
      <c r="N22" s="3">
        <f t="shared" si="1"/>
        <v>0</v>
      </c>
      <c r="O22" s="9"/>
    </row>
    <row r="23" spans="1:15" ht="19.5" customHeight="1">
      <c r="A23" s="1" t="s">
        <v>27</v>
      </c>
      <c r="B23" s="10"/>
      <c r="C23" s="10"/>
      <c r="D23" s="9"/>
      <c r="E23" s="9"/>
      <c r="F23" s="9"/>
      <c r="G23" s="9"/>
      <c r="H23" s="9"/>
      <c r="I23" s="9"/>
      <c r="J23" s="3">
        <f t="shared" si="0"/>
        <v>0</v>
      </c>
      <c r="K23" s="9"/>
      <c r="L23" s="9"/>
      <c r="M23" s="9"/>
      <c r="N23" s="3">
        <f t="shared" si="1"/>
        <v>0</v>
      </c>
      <c r="O23" s="9"/>
    </row>
    <row r="24" spans="1:15" ht="19.5" customHeight="1">
      <c r="A24" s="1" t="s">
        <v>28</v>
      </c>
      <c r="B24" s="10"/>
      <c r="C24" s="10"/>
      <c r="D24" s="9"/>
      <c r="E24" s="9"/>
      <c r="F24" s="9"/>
      <c r="G24" s="9"/>
      <c r="H24" s="9"/>
      <c r="I24" s="9"/>
      <c r="J24" s="3">
        <f t="shared" si="0"/>
        <v>0</v>
      </c>
      <c r="K24" s="9"/>
      <c r="L24" s="9"/>
      <c r="M24" s="9"/>
      <c r="N24" s="3">
        <f t="shared" si="1"/>
        <v>0</v>
      </c>
      <c r="O24" s="9"/>
    </row>
    <row r="25" spans="1:15" ht="19.5" customHeight="1">
      <c r="A25" s="1" t="s">
        <v>29</v>
      </c>
      <c r="B25" s="10"/>
      <c r="C25" s="10"/>
      <c r="D25" s="9"/>
      <c r="E25" s="9"/>
      <c r="F25" s="9"/>
      <c r="G25" s="9"/>
      <c r="H25" s="9"/>
      <c r="I25" s="9"/>
      <c r="J25" s="3">
        <f t="shared" si="0"/>
        <v>0</v>
      </c>
      <c r="K25" s="9"/>
      <c r="L25" s="9"/>
      <c r="M25" s="9"/>
      <c r="N25" s="3">
        <f t="shared" si="1"/>
        <v>0</v>
      </c>
      <c r="O25" s="9"/>
    </row>
    <row r="26" spans="1:15" ht="19.5" customHeight="1">
      <c r="A26" s="1" t="s">
        <v>30</v>
      </c>
      <c r="B26" s="10"/>
      <c r="C26" s="10"/>
      <c r="D26" s="9"/>
      <c r="E26" s="9"/>
      <c r="F26" s="9"/>
      <c r="G26" s="9"/>
      <c r="H26" s="9"/>
      <c r="I26" s="9"/>
      <c r="J26" s="3">
        <f t="shared" si="0"/>
        <v>0</v>
      </c>
      <c r="K26" s="9"/>
      <c r="L26" s="9"/>
      <c r="M26" s="9"/>
      <c r="N26" s="3">
        <f t="shared" si="1"/>
        <v>0</v>
      </c>
      <c r="O26" s="9"/>
    </row>
    <row r="27" spans="1:15" ht="19.5" customHeight="1">
      <c r="A27" s="1" t="s">
        <v>31</v>
      </c>
      <c r="B27" s="10"/>
      <c r="C27" s="10"/>
      <c r="D27" s="9"/>
      <c r="E27" s="9"/>
      <c r="F27" s="9"/>
      <c r="G27" s="9"/>
      <c r="H27" s="9"/>
      <c r="I27" s="9"/>
      <c r="J27" s="3">
        <f t="shared" si="0"/>
        <v>0</v>
      </c>
      <c r="K27" s="9"/>
      <c r="L27" s="9"/>
      <c r="M27" s="9"/>
      <c r="N27" s="3">
        <f t="shared" si="1"/>
        <v>0</v>
      </c>
      <c r="O27" s="9"/>
    </row>
    <row r="28" spans="1:15" ht="19.5" customHeight="1">
      <c r="A28" s="1" t="s">
        <v>32</v>
      </c>
      <c r="B28" s="10"/>
      <c r="C28" s="10"/>
      <c r="D28" s="9"/>
      <c r="E28" s="9"/>
      <c r="F28" s="9"/>
      <c r="G28" s="9"/>
      <c r="H28" s="9"/>
      <c r="I28" s="9"/>
      <c r="J28" s="3">
        <f t="shared" si="0"/>
        <v>0</v>
      </c>
      <c r="K28" s="9"/>
      <c r="L28" s="9"/>
      <c r="M28" s="9"/>
      <c r="N28" s="3">
        <f t="shared" si="1"/>
        <v>0</v>
      </c>
      <c r="O28" s="9"/>
    </row>
    <row r="29" spans="1:15" ht="19.5" customHeight="1">
      <c r="A29" s="1" t="s">
        <v>33</v>
      </c>
      <c r="B29" s="10"/>
      <c r="C29" s="10"/>
      <c r="D29" s="9"/>
      <c r="E29" s="9"/>
      <c r="F29" s="9"/>
      <c r="G29" s="9"/>
      <c r="H29" s="9"/>
      <c r="I29" s="9"/>
      <c r="J29" s="3">
        <f t="shared" si="0"/>
        <v>0</v>
      </c>
      <c r="K29" s="9"/>
      <c r="L29" s="9"/>
      <c r="M29" s="9"/>
      <c r="N29" s="3">
        <f t="shared" si="1"/>
        <v>0</v>
      </c>
      <c r="O29" s="9"/>
    </row>
    <row r="30" spans="1:15" ht="19.5" customHeight="1">
      <c r="A30" s="1" t="s">
        <v>34</v>
      </c>
      <c r="B30" s="10"/>
      <c r="C30" s="10"/>
      <c r="D30" s="9"/>
      <c r="E30" s="9"/>
      <c r="F30" s="9"/>
      <c r="G30" s="9"/>
      <c r="H30" s="9"/>
      <c r="I30" s="9"/>
      <c r="J30" s="3">
        <f t="shared" si="0"/>
        <v>0</v>
      </c>
      <c r="K30" s="9"/>
      <c r="L30" s="9"/>
      <c r="M30" s="9"/>
      <c r="N30" s="3">
        <f t="shared" si="1"/>
        <v>0</v>
      </c>
      <c r="O30" s="9"/>
    </row>
    <row r="31" spans="1:15" ht="19.5" customHeight="1">
      <c r="A31" s="1" t="s">
        <v>35</v>
      </c>
      <c r="B31" s="10"/>
      <c r="C31" s="10"/>
      <c r="D31" s="9"/>
      <c r="E31" s="9"/>
      <c r="F31" s="9"/>
      <c r="G31" s="9"/>
      <c r="H31" s="9"/>
      <c r="I31" s="9"/>
      <c r="J31" s="3">
        <f t="shared" si="0"/>
        <v>0</v>
      </c>
      <c r="K31" s="9"/>
      <c r="L31" s="9"/>
      <c r="M31" s="9"/>
      <c r="N31" s="3">
        <f t="shared" si="1"/>
        <v>0</v>
      </c>
      <c r="O31" s="9"/>
    </row>
    <row r="32" spans="1:15" ht="19.5" customHeight="1">
      <c r="A32" s="1" t="s">
        <v>42</v>
      </c>
      <c r="B32" s="10"/>
      <c r="C32" s="10"/>
      <c r="D32" s="8"/>
      <c r="E32" s="8"/>
      <c r="F32" s="8"/>
      <c r="G32" s="8"/>
      <c r="H32" s="8"/>
      <c r="I32" s="8"/>
      <c r="J32" s="3">
        <f t="shared" si="0"/>
        <v>0</v>
      </c>
      <c r="K32" s="8"/>
      <c r="L32" s="8"/>
      <c r="M32" s="8"/>
      <c r="N32" s="3">
        <f t="shared" si="1"/>
        <v>0</v>
      </c>
      <c r="O32" s="8"/>
    </row>
    <row r="33" spans="1:15" ht="19.5" customHeight="1">
      <c r="A33" s="1" t="s">
        <v>43</v>
      </c>
      <c r="B33" s="10"/>
      <c r="C33" s="10"/>
      <c r="D33" s="8"/>
      <c r="E33" s="8"/>
      <c r="F33" s="8"/>
      <c r="G33" s="8"/>
      <c r="H33" s="8"/>
      <c r="I33" s="8"/>
      <c r="J33" s="3">
        <f t="shared" si="0"/>
        <v>0</v>
      </c>
      <c r="K33" s="8"/>
      <c r="L33" s="8"/>
      <c r="M33" s="8"/>
      <c r="N33" s="3">
        <f t="shared" si="1"/>
        <v>0</v>
      </c>
      <c r="O33" s="8"/>
    </row>
    <row r="34" spans="1:15" ht="19.5" customHeight="1">
      <c r="A34" s="1" t="s">
        <v>44</v>
      </c>
      <c r="B34" s="10"/>
      <c r="C34" s="10"/>
      <c r="D34" s="8"/>
      <c r="E34" s="8"/>
      <c r="F34" s="8"/>
      <c r="G34" s="8"/>
      <c r="H34" s="8"/>
      <c r="I34" s="8"/>
      <c r="J34" s="3">
        <f t="shared" si="0"/>
        <v>0</v>
      </c>
      <c r="K34" s="8"/>
      <c r="L34" s="8"/>
      <c r="M34" s="8"/>
      <c r="N34" s="3">
        <f t="shared" si="1"/>
        <v>0</v>
      </c>
      <c r="O34" s="8"/>
    </row>
    <row r="35" spans="1:15" ht="19.5" customHeight="1">
      <c r="A35" s="1" t="s">
        <v>45</v>
      </c>
      <c r="B35" s="10"/>
      <c r="C35" s="10"/>
      <c r="D35" s="8"/>
      <c r="E35" s="8"/>
      <c r="F35" s="8"/>
      <c r="G35" s="8"/>
      <c r="H35" s="8"/>
      <c r="I35" s="8"/>
      <c r="J35" s="3">
        <f t="shared" si="0"/>
        <v>0</v>
      </c>
      <c r="K35" s="8"/>
      <c r="L35" s="8"/>
      <c r="M35" s="8"/>
      <c r="N35" s="3">
        <f t="shared" si="1"/>
        <v>0</v>
      </c>
      <c r="O35" s="8"/>
    </row>
    <row r="36" spans="1:15" ht="19.5" customHeight="1">
      <c r="A36" s="1" t="s">
        <v>46</v>
      </c>
      <c r="B36" s="10"/>
      <c r="C36" s="10"/>
      <c r="D36" s="8"/>
      <c r="E36" s="8"/>
      <c r="F36" s="8"/>
      <c r="G36" s="8"/>
      <c r="H36" s="8"/>
      <c r="I36" s="8"/>
      <c r="J36" s="3">
        <f t="shared" si="0"/>
        <v>0</v>
      </c>
      <c r="K36" s="8"/>
      <c r="L36" s="8"/>
      <c r="M36" s="8"/>
      <c r="N36" s="3">
        <f t="shared" si="1"/>
        <v>0</v>
      </c>
      <c r="O36" s="8"/>
    </row>
  </sheetData>
  <sheetProtection/>
  <mergeCells count="5">
    <mergeCell ref="A1:O1"/>
    <mergeCell ref="A2:O2"/>
    <mergeCell ref="A5:O5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headerFooter alignWithMargins="0">
    <oddFooter>&amp;R&amp;N/&amp;P oldal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O36"/>
  <sheetViews>
    <sheetView workbookViewId="0" topLeftCell="A1">
      <selection activeCell="A2" sqref="A2:O2"/>
    </sheetView>
  </sheetViews>
  <sheetFormatPr defaultColWidth="9.00390625" defaultRowHeight="12.75"/>
  <cols>
    <col min="1" max="1" width="5.625" style="0" customWidth="1"/>
    <col min="2" max="2" width="21.25390625" style="0" customWidth="1"/>
    <col min="3" max="3" width="17.00390625" style="0" customWidth="1"/>
    <col min="4" max="4" width="8.625" style="0" customWidth="1"/>
    <col min="5" max="9" width="7.75390625" style="0" customWidth="1"/>
    <col min="10" max="10" width="7.875" style="0" customWidth="1"/>
    <col min="11" max="13" width="7.75390625" style="0" customWidth="1"/>
    <col min="14" max="14" width="8.00390625" style="0" customWidth="1"/>
    <col min="15" max="15" width="7.25390625" style="0" customWidth="1"/>
  </cols>
  <sheetData>
    <row r="1" spans="1:15" ht="31.5" customHeight="1">
      <c r="A1" s="17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36.75" customHeight="1">
      <c r="A2" s="20" t="s">
        <v>92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24.75" customHeight="1">
      <c r="A3" s="35" t="str">
        <f>'F1H felnőtt'!A3:O3</f>
        <v>Rendező: Debrecen Városi Modellező Klub (Barta Béla)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24.75" customHeight="1">
      <c r="A4" s="38" t="str">
        <f>'F1H felnőtt'!A4:O4</f>
        <v>Főbíró: Bagyinka Márton bírók: Perényi Vilmos, Árendás Károly, Bagyinka Edina, Pánti Miklós, Árendás Róbert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ht="24.75" customHeight="1">
      <c r="A5" s="32" t="str">
        <f>'F1H felnőtt'!A5:O5</f>
        <v>Időjárás: napos, észak-keleti gyenge szél, 26 °C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28.5" customHeight="1">
      <c r="A6" s="2" t="s">
        <v>10</v>
      </c>
      <c r="B6" s="1" t="s">
        <v>0</v>
      </c>
      <c r="C6" s="1" t="s">
        <v>37</v>
      </c>
      <c r="D6" s="3" t="s">
        <v>9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8</v>
      </c>
      <c r="K6" s="1" t="s">
        <v>38</v>
      </c>
      <c r="L6" s="1" t="s">
        <v>39</v>
      </c>
      <c r="M6" s="1" t="s">
        <v>40</v>
      </c>
      <c r="N6" s="1" t="s">
        <v>6</v>
      </c>
      <c r="O6" s="1" t="s">
        <v>7</v>
      </c>
    </row>
    <row r="7" spans="1:15" ht="19.5" customHeight="1">
      <c r="A7" s="1" t="s">
        <v>11</v>
      </c>
      <c r="B7" s="13" t="s">
        <v>57</v>
      </c>
      <c r="C7" s="13" t="s">
        <v>55</v>
      </c>
      <c r="D7" s="12">
        <v>1997</v>
      </c>
      <c r="E7" s="9"/>
      <c r="F7" s="9"/>
      <c r="G7" s="9"/>
      <c r="H7" s="9"/>
      <c r="I7" s="9"/>
      <c r="J7" s="3">
        <f aca="true" t="shared" si="0" ref="J7:J36">SUM(E7:I7)</f>
        <v>0</v>
      </c>
      <c r="K7" s="9"/>
      <c r="L7" s="9"/>
      <c r="M7" s="9"/>
      <c r="N7" s="3">
        <f aca="true" t="shared" si="1" ref="N7:N36">SUM(J7:M7)</f>
        <v>0</v>
      </c>
      <c r="O7" s="9"/>
    </row>
    <row r="8" spans="1:15" ht="19.5" customHeight="1">
      <c r="A8" s="1" t="s">
        <v>12</v>
      </c>
      <c r="B8" s="13" t="s">
        <v>73</v>
      </c>
      <c r="C8" s="13" t="s">
        <v>71</v>
      </c>
      <c r="D8" s="12">
        <v>1998</v>
      </c>
      <c r="E8" s="9"/>
      <c r="F8" s="9"/>
      <c r="G8" s="9"/>
      <c r="H8" s="9"/>
      <c r="I8" s="9"/>
      <c r="J8" s="3">
        <f t="shared" si="0"/>
        <v>0</v>
      </c>
      <c r="K8" s="9"/>
      <c r="L8" s="9"/>
      <c r="M8" s="9"/>
      <c r="N8" s="3">
        <f t="shared" si="1"/>
        <v>0</v>
      </c>
      <c r="O8" s="9"/>
    </row>
    <row r="9" spans="1:15" ht="19.5" customHeight="1">
      <c r="A9" s="1" t="s">
        <v>13</v>
      </c>
      <c r="B9" s="13" t="s">
        <v>70</v>
      </c>
      <c r="C9" s="13" t="s">
        <v>71</v>
      </c>
      <c r="D9" s="12">
        <v>1994</v>
      </c>
      <c r="E9" s="9"/>
      <c r="F9" s="9"/>
      <c r="G9" s="9"/>
      <c r="H9" s="9"/>
      <c r="I9" s="9"/>
      <c r="J9" s="3">
        <f t="shared" si="0"/>
        <v>0</v>
      </c>
      <c r="K9" s="9"/>
      <c r="L9" s="9"/>
      <c r="M9" s="9"/>
      <c r="N9" s="3">
        <f t="shared" si="1"/>
        <v>0</v>
      </c>
      <c r="O9" s="9"/>
    </row>
    <row r="10" spans="1:15" ht="19.5" customHeight="1">
      <c r="A10" s="1" t="s">
        <v>14</v>
      </c>
      <c r="B10" s="10"/>
      <c r="C10" s="10"/>
      <c r="D10" s="9"/>
      <c r="E10" s="9"/>
      <c r="F10" s="9"/>
      <c r="G10" s="9"/>
      <c r="H10" s="9"/>
      <c r="I10" s="9"/>
      <c r="J10" s="3">
        <f t="shared" si="0"/>
        <v>0</v>
      </c>
      <c r="K10" s="9"/>
      <c r="L10" s="9"/>
      <c r="M10" s="9"/>
      <c r="N10" s="3">
        <f t="shared" si="1"/>
        <v>0</v>
      </c>
      <c r="O10" s="9"/>
    </row>
    <row r="11" spans="1:15" ht="19.5" customHeight="1">
      <c r="A11" s="1" t="s">
        <v>15</v>
      </c>
      <c r="B11" s="10"/>
      <c r="C11" s="10"/>
      <c r="D11" s="9"/>
      <c r="E11" s="9"/>
      <c r="F11" s="9"/>
      <c r="G11" s="9"/>
      <c r="H11" s="9"/>
      <c r="I11" s="9"/>
      <c r="J11" s="3">
        <f t="shared" si="0"/>
        <v>0</v>
      </c>
      <c r="K11" s="9"/>
      <c r="L11" s="9"/>
      <c r="M11" s="9"/>
      <c r="N11" s="3">
        <f t="shared" si="1"/>
        <v>0</v>
      </c>
      <c r="O11" s="9"/>
    </row>
    <row r="12" spans="1:15" ht="19.5" customHeight="1">
      <c r="A12" s="1" t="s">
        <v>16</v>
      </c>
      <c r="B12" s="10"/>
      <c r="C12" s="10"/>
      <c r="D12" s="9"/>
      <c r="E12" s="9"/>
      <c r="F12" s="9"/>
      <c r="G12" s="9"/>
      <c r="H12" s="9"/>
      <c r="I12" s="9"/>
      <c r="J12" s="3">
        <f t="shared" si="0"/>
        <v>0</v>
      </c>
      <c r="K12" s="9"/>
      <c r="L12" s="9"/>
      <c r="M12" s="9"/>
      <c r="N12" s="3">
        <f t="shared" si="1"/>
        <v>0</v>
      </c>
      <c r="O12" s="9"/>
    </row>
    <row r="13" spans="1:15" ht="19.5" customHeight="1">
      <c r="A13" s="1" t="s">
        <v>17</v>
      </c>
      <c r="B13" s="10"/>
      <c r="C13" s="10"/>
      <c r="D13" s="9"/>
      <c r="E13" s="9"/>
      <c r="F13" s="9"/>
      <c r="G13" s="9"/>
      <c r="H13" s="9"/>
      <c r="I13" s="9"/>
      <c r="J13" s="3">
        <f t="shared" si="0"/>
        <v>0</v>
      </c>
      <c r="K13" s="9"/>
      <c r="L13" s="9"/>
      <c r="M13" s="9"/>
      <c r="N13" s="3">
        <f t="shared" si="1"/>
        <v>0</v>
      </c>
      <c r="O13" s="9"/>
    </row>
    <row r="14" spans="1:15" ht="19.5" customHeight="1">
      <c r="A14" s="1" t="s">
        <v>18</v>
      </c>
      <c r="B14" s="10"/>
      <c r="C14" s="10"/>
      <c r="D14" s="9"/>
      <c r="E14" s="9"/>
      <c r="F14" s="9"/>
      <c r="G14" s="9"/>
      <c r="H14" s="9"/>
      <c r="I14" s="9"/>
      <c r="J14" s="3">
        <f t="shared" si="0"/>
        <v>0</v>
      </c>
      <c r="K14" s="9"/>
      <c r="L14" s="9"/>
      <c r="M14" s="9"/>
      <c r="N14" s="3">
        <f t="shared" si="1"/>
        <v>0</v>
      </c>
      <c r="O14" s="9"/>
    </row>
    <row r="15" spans="1:15" ht="19.5" customHeight="1">
      <c r="A15" s="1" t="s">
        <v>19</v>
      </c>
      <c r="B15" s="10"/>
      <c r="C15" s="10"/>
      <c r="D15" s="9"/>
      <c r="E15" s="9"/>
      <c r="F15" s="9"/>
      <c r="G15" s="9"/>
      <c r="H15" s="9"/>
      <c r="I15" s="9"/>
      <c r="J15" s="3">
        <f t="shared" si="0"/>
        <v>0</v>
      </c>
      <c r="K15" s="9"/>
      <c r="L15" s="9"/>
      <c r="M15" s="9"/>
      <c r="N15" s="3">
        <f t="shared" si="1"/>
        <v>0</v>
      </c>
      <c r="O15" s="9"/>
    </row>
    <row r="16" spans="1:15" ht="19.5" customHeight="1">
      <c r="A16" s="1" t="s">
        <v>20</v>
      </c>
      <c r="B16" s="10"/>
      <c r="C16" s="10"/>
      <c r="D16" s="9"/>
      <c r="E16" s="9"/>
      <c r="F16" s="9"/>
      <c r="G16" s="9"/>
      <c r="H16" s="9"/>
      <c r="I16" s="9"/>
      <c r="J16" s="3">
        <f t="shared" si="0"/>
        <v>0</v>
      </c>
      <c r="K16" s="9"/>
      <c r="L16" s="9"/>
      <c r="M16" s="9"/>
      <c r="N16" s="3">
        <f t="shared" si="1"/>
        <v>0</v>
      </c>
      <c r="O16" s="9"/>
    </row>
    <row r="17" spans="1:15" ht="19.5" customHeight="1">
      <c r="A17" s="1" t="s">
        <v>21</v>
      </c>
      <c r="B17" s="10"/>
      <c r="C17" s="10"/>
      <c r="D17" s="9"/>
      <c r="E17" s="9"/>
      <c r="F17" s="9"/>
      <c r="G17" s="9"/>
      <c r="H17" s="9"/>
      <c r="I17" s="9"/>
      <c r="J17" s="3">
        <f t="shared" si="0"/>
        <v>0</v>
      </c>
      <c r="K17" s="9"/>
      <c r="L17" s="9"/>
      <c r="M17" s="9"/>
      <c r="N17" s="3">
        <f t="shared" si="1"/>
        <v>0</v>
      </c>
      <c r="O17" s="9"/>
    </row>
    <row r="18" spans="1:15" ht="19.5" customHeight="1">
      <c r="A18" s="1" t="s">
        <v>22</v>
      </c>
      <c r="B18" s="10"/>
      <c r="C18" s="10"/>
      <c r="D18" s="9"/>
      <c r="E18" s="9"/>
      <c r="F18" s="9"/>
      <c r="G18" s="9"/>
      <c r="H18" s="9"/>
      <c r="I18" s="9"/>
      <c r="J18" s="3">
        <f t="shared" si="0"/>
        <v>0</v>
      </c>
      <c r="K18" s="9"/>
      <c r="L18" s="9"/>
      <c r="M18" s="9"/>
      <c r="N18" s="3">
        <f t="shared" si="1"/>
        <v>0</v>
      </c>
      <c r="O18" s="9"/>
    </row>
    <row r="19" spans="1:15" ht="19.5" customHeight="1">
      <c r="A19" s="1" t="s">
        <v>23</v>
      </c>
      <c r="B19" s="10"/>
      <c r="C19" s="10"/>
      <c r="D19" s="9"/>
      <c r="E19" s="9"/>
      <c r="F19" s="9"/>
      <c r="G19" s="9"/>
      <c r="H19" s="9"/>
      <c r="I19" s="9"/>
      <c r="J19" s="3">
        <f t="shared" si="0"/>
        <v>0</v>
      </c>
      <c r="K19" s="9"/>
      <c r="L19" s="9"/>
      <c r="M19" s="9"/>
      <c r="N19" s="3">
        <f t="shared" si="1"/>
        <v>0</v>
      </c>
      <c r="O19" s="9"/>
    </row>
    <row r="20" spans="1:15" ht="19.5" customHeight="1">
      <c r="A20" s="1" t="s">
        <v>24</v>
      </c>
      <c r="B20" s="10"/>
      <c r="C20" s="10"/>
      <c r="D20" s="9"/>
      <c r="E20" s="9"/>
      <c r="F20" s="9"/>
      <c r="G20" s="9"/>
      <c r="H20" s="9"/>
      <c r="I20" s="9"/>
      <c r="J20" s="3">
        <f t="shared" si="0"/>
        <v>0</v>
      </c>
      <c r="K20" s="9"/>
      <c r="L20" s="9"/>
      <c r="M20" s="9"/>
      <c r="N20" s="3">
        <f t="shared" si="1"/>
        <v>0</v>
      </c>
      <c r="O20" s="9"/>
    </row>
    <row r="21" spans="1:15" ht="19.5" customHeight="1">
      <c r="A21" s="1" t="s">
        <v>25</v>
      </c>
      <c r="B21" s="10"/>
      <c r="C21" s="10"/>
      <c r="D21" s="9"/>
      <c r="E21" s="9"/>
      <c r="F21" s="9"/>
      <c r="G21" s="9"/>
      <c r="H21" s="9"/>
      <c r="I21" s="9"/>
      <c r="J21" s="3">
        <f t="shared" si="0"/>
        <v>0</v>
      </c>
      <c r="K21" s="9"/>
      <c r="L21" s="9"/>
      <c r="M21" s="9"/>
      <c r="N21" s="3">
        <f t="shared" si="1"/>
        <v>0</v>
      </c>
      <c r="O21" s="9"/>
    </row>
    <row r="22" spans="1:15" ht="19.5" customHeight="1">
      <c r="A22" s="1" t="s">
        <v>26</v>
      </c>
      <c r="B22" s="10"/>
      <c r="C22" s="10"/>
      <c r="D22" s="9"/>
      <c r="E22" s="9"/>
      <c r="F22" s="9"/>
      <c r="G22" s="9"/>
      <c r="H22" s="9"/>
      <c r="I22" s="9"/>
      <c r="J22" s="3">
        <f t="shared" si="0"/>
        <v>0</v>
      </c>
      <c r="K22" s="9"/>
      <c r="L22" s="9"/>
      <c r="M22" s="9"/>
      <c r="N22" s="3">
        <f t="shared" si="1"/>
        <v>0</v>
      </c>
      <c r="O22" s="9"/>
    </row>
    <row r="23" spans="1:15" ht="19.5" customHeight="1">
      <c r="A23" s="1" t="s">
        <v>27</v>
      </c>
      <c r="B23" s="10"/>
      <c r="C23" s="10"/>
      <c r="D23" s="9"/>
      <c r="E23" s="9"/>
      <c r="F23" s="9"/>
      <c r="G23" s="9"/>
      <c r="H23" s="9"/>
      <c r="I23" s="9"/>
      <c r="J23" s="3">
        <f t="shared" si="0"/>
        <v>0</v>
      </c>
      <c r="K23" s="9"/>
      <c r="L23" s="9"/>
      <c r="M23" s="9"/>
      <c r="N23" s="3">
        <f t="shared" si="1"/>
        <v>0</v>
      </c>
      <c r="O23" s="9"/>
    </row>
    <row r="24" spans="1:15" ht="19.5" customHeight="1">
      <c r="A24" s="1" t="s">
        <v>28</v>
      </c>
      <c r="B24" s="10"/>
      <c r="C24" s="10"/>
      <c r="D24" s="9"/>
      <c r="E24" s="9"/>
      <c r="F24" s="9"/>
      <c r="G24" s="9"/>
      <c r="H24" s="9"/>
      <c r="I24" s="9"/>
      <c r="J24" s="3">
        <f t="shared" si="0"/>
        <v>0</v>
      </c>
      <c r="K24" s="9"/>
      <c r="L24" s="9"/>
      <c r="M24" s="9"/>
      <c r="N24" s="3">
        <f t="shared" si="1"/>
        <v>0</v>
      </c>
      <c r="O24" s="9"/>
    </row>
    <row r="25" spans="1:15" ht="19.5" customHeight="1">
      <c r="A25" s="1" t="s">
        <v>29</v>
      </c>
      <c r="B25" s="10"/>
      <c r="C25" s="10"/>
      <c r="D25" s="9"/>
      <c r="E25" s="9"/>
      <c r="F25" s="9"/>
      <c r="G25" s="9"/>
      <c r="H25" s="9"/>
      <c r="I25" s="9"/>
      <c r="J25" s="3">
        <f t="shared" si="0"/>
        <v>0</v>
      </c>
      <c r="K25" s="9"/>
      <c r="L25" s="9"/>
      <c r="M25" s="9"/>
      <c r="N25" s="3">
        <f t="shared" si="1"/>
        <v>0</v>
      </c>
      <c r="O25" s="9"/>
    </row>
    <row r="26" spans="1:15" ht="19.5" customHeight="1">
      <c r="A26" s="1" t="s">
        <v>30</v>
      </c>
      <c r="B26" s="10"/>
      <c r="C26" s="10"/>
      <c r="D26" s="9"/>
      <c r="E26" s="9"/>
      <c r="F26" s="9"/>
      <c r="G26" s="9"/>
      <c r="H26" s="9"/>
      <c r="I26" s="9"/>
      <c r="J26" s="3">
        <f t="shared" si="0"/>
        <v>0</v>
      </c>
      <c r="K26" s="9"/>
      <c r="L26" s="9"/>
      <c r="M26" s="9"/>
      <c r="N26" s="3">
        <f t="shared" si="1"/>
        <v>0</v>
      </c>
      <c r="O26" s="9"/>
    </row>
    <row r="27" spans="1:15" ht="19.5" customHeight="1">
      <c r="A27" s="1" t="s">
        <v>31</v>
      </c>
      <c r="B27" s="10"/>
      <c r="C27" s="10"/>
      <c r="D27" s="9"/>
      <c r="E27" s="9"/>
      <c r="F27" s="9"/>
      <c r="G27" s="9"/>
      <c r="H27" s="9"/>
      <c r="I27" s="9"/>
      <c r="J27" s="3">
        <f t="shared" si="0"/>
        <v>0</v>
      </c>
      <c r="K27" s="9"/>
      <c r="L27" s="9"/>
      <c r="M27" s="9"/>
      <c r="N27" s="3">
        <f t="shared" si="1"/>
        <v>0</v>
      </c>
      <c r="O27" s="9"/>
    </row>
    <row r="28" spans="1:15" ht="19.5" customHeight="1">
      <c r="A28" s="1" t="s">
        <v>32</v>
      </c>
      <c r="B28" s="10"/>
      <c r="C28" s="10"/>
      <c r="D28" s="9"/>
      <c r="E28" s="9"/>
      <c r="F28" s="9"/>
      <c r="G28" s="9"/>
      <c r="H28" s="9"/>
      <c r="I28" s="9"/>
      <c r="J28" s="3">
        <f t="shared" si="0"/>
        <v>0</v>
      </c>
      <c r="K28" s="9"/>
      <c r="L28" s="9"/>
      <c r="M28" s="9"/>
      <c r="N28" s="3">
        <f t="shared" si="1"/>
        <v>0</v>
      </c>
      <c r="O28" s="9"/>
    </row>
    <row r="29" spans="1:15" ht="19.5" customHeight="1">
      <c r="A29" s="1" t="s">
        <v>33</v>
      </c>
      <c r="B29" s="10"/>
      <c r="C29" s="10"/>
      <c r="D29" s="9"/>
      <c r="E29" s="9"/>
      <c r="F29" s="9"/>
      <c r="G29" s="9"/>
      <c r="H29" s="9"/>
      <c r="I29" s="9"/>
      <c r="J29" s="3">
        <f t="shared" si="0"/>
        <v>0</v>
      </c>
      <c r="K29" s="9"/>
      <c r="L29" s="9"/>
      <c r="M29" s="9"/>
      <c r="N29" s="3">
        <f t="shared" si="1"/>
        <v>0</v>
      </c>
      <c r="O29" s="9"/>
    </row>
    <row r="30" spans="1:15" ht="19.5" customHeight="1">
      <c r="A30" s="1" t="s">
        <v>34</v>
      </c>
      <c r="B30" s="10"/>
      <c r="C30" s="10"/>
      <c r="D30" s="9"/>
      <c r="E30" s="9"/>
      <c r="F30" s="9"/>
      <c r="G30" s="9"/>
      <c r="H30" s="9"/>
      <c r="I30" s="9"/>
      <c r="J30" s="3">
        <f t="shared" si="0"/>
        <v>0</v>
      </c>
      <c r="K30" s="9"/>
      <c r="L30" s="9"/>
      <c r="M30" s="9"/>
      <c r="N30" s="3">
        <f t="shared" si="1"/>
        <v>0</v>
      </c>
      <c r="O30" s="9"/>
    </row>
    <row r="31" spans="1:15" ht="19.5" customHeight="1">
      <c r="A31" s="1" t="s">
        <v>35</v>
      </c>
      <c r="B31" s="10"/>
      <c r="C31" s="10"/>
      <c r="D31" s="9"/>
      <c r="E31" s="9"/>
      <c r="F31" s="9"/>
      <c r="G31" s="9"/>
      <c r="H31" s="9"/>
      <c r="I31" s="9"/>
      <c r="J31" s="3">
        <f t="shared" si="0"/>
        <v>0</v>
      </c>
      <c r="K31" s="9"/>
      <c r="L31" s="9"/>
      <c r="M31" s="9"/>
      <c r="N31" s="3">
        <f t="shared" si="1"/>
        <v>0</v>
      </c>
      <c r="O31" s="9"/>
    </row>
    <row r="32" spans="1:15" ht="19.5" customHeight="1">
      <c r="A32" s="1" t="s">
        <v>42</v>
      </c>
      <c r="B32" s="10"/>
      <c r="C32" s="10"/>
      <c r="D32" s="8"/>
      <c r="E32" s="8"/>
      <c r="F32" s="8"/>
      <c r="G32" s="8"/>
      <c r="H32" s="8"/>
      <c r="I32" s="8"/>
      <c r="J32" s="3">
        <f t="shared" si="0"/>
        <v>0</v>
      </c>
      <c r="K32" s="8"/>
      <c r="L32" s="8"/>
      <c r="M32" s="8"/>
      <c r="N32" s="3">
        <f t="shared" si="1"/>
        <v>0</v>
      </c>
      <c r="O32" s="8"/>
    </row>
    <row r="33" spans="1:15" ht="19.5" customHeight="1">
      <c r="A33" s="1" t="s">
        <v>43</v>
      </c>
      <c r="B33" s="10"/>
      <c r="C33" s="10"/>
      <c r="D33" s="8"/>
      <c r="E33" s="8"/>
      <c r="F33" s="8"/>
      <c r="G33" s="8"/>
      <c r="H33" s="8"/>
      <c r="I33" s="8"/>
      <c r="J33" s="3">
        <f t="shared" si="0"/>
        <v>0</v>
      </c>
      <c r="K33" s="8"/>
      <c r="L33" s="8"/>
      <c r="M33" s="8"/>
      <c r="N33" s="3">
        <f t="shared" si="1"/>
        <v>0</v>
      </c>
      <c r="O33" s="8"/>
    </row>
    <row r="34" spans="1:15" ht="19.5" customHeight="1">
      <c r="A34" s="1" t="s">
        <v>44</v>
      </c>
      <c r="B34" s="10"/>
      <c r="C34" s="10"/>
      <c r="D34" s="8"/>
      <c r="E34" s="8"/>
      <c r="F34" s="8"/>
      <c r="G34" s="8"/>
      <c r="H34" s="8"/>
      <c r="I34" s="8"/>
      <c r="J34" s="3">
        <f t="shared" si="0"/>
        <v>0</v>
      </c>
      <c r="K34" s="8"/>
      <c r="L34" s="8"/>
      <c r="M34" s="8"/>
      <c r="N34" s="3">
        <f t="shared" si="1"/>
        <v>0</v>
      </c>
      <c r="O34" s="8"/>
    </row>
    <row r="35" spans="1:15" ht="19.5" customHeight="1">
      <c r="A35" s="1" t="s">
        <v>45</v>
      </c>
      <c r="B35" s="10"/>
      <c r="C35" s="10"/>
      <c r="D35" s="8"/>
      <c r="E35" s="8"/>
      <c r="F35" s="8"/>
      <c r="G35" s="8"/>
      <c r="H35" s="8"/>
      <c r="I35" s="8"/>
      <c r="J35" s="3">
        <f t="shared" si="0"/>
        <v>0</v>
      </c>
      <c r="K35" s="8"/>
      <c r="L35" s="8"/>
      <c r="M35" s="8"/>
      <c r="N35" s="3">
        <f t="shared" si="1"/>
        <v>0</v>
      </c>
      <c r="O35" s="8"/>
    </row>
    <row r="36" spans="1:15" ht="19.5" customHeight="1">
      <c r="A36" s="1" t="s">
        <v>46</v>
      </c>
      <c r="B36" s="10"/>
      <c r="C36" s="10"/>
      <c r="D36" s="8"/>
      <c r="E36" s="8"/>
      <c r="F36" s="8"/>
      <c r="G36" s="8"/>
      <c r="H36" s="8"/>
      <c r="I36" s="8"/>
      <c r="J36" s="3">
        <f t="shared" si="0"/>
        <v>0</v>
      </c>
      <c r="K36" s="8"/>
      <c r="L36" s="8"/>
      <c r="M36" s="8"/>
      <c r="N36" s="3">
        <f t="shared" si="1"/>
        <v>0</v>
      </c>
      <c r="O36" s="8"/>
    </row>
  </sheetData>
  <sheetProtection/>
  <mergeCells count="5">
    <mergeCell ref="A1:O1"/>
    <mergeCell ref="A2:O2"/>
    <mergeCell ref="A5:O5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headerFooter alignWithMargins="0">
    <oddFooter>&amp;R&amp;N/&amp;P oldal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workbookViewId="0" topLeftCell="A1">
      <selection activeCell="C23" sqref="A23:IV23"/>
    </sheetView>
  </sheetViews>
  <sheetFormatPr defaultColWidth="9.00390625" defaultRowHeight="12.75"/>
  <cols>
    <col min="1" max="1" width="5.625" style="0" customWidth="1"/>
    <col min="2" max="2" width="21.25390625" style="0" customWidth="1"/>
    <col min="3" max="3" width="17.00390625" style="0" customWidth="1"/>
    <col min="4" max="4" width="8.625" style="0" customWidth="1"/>
    <col min="5" max="9" width="7.75390625" style="0" customWidth="1"/>
    <col min="10" max="10" width="7.875" style="0" customWidth="1"/>
    <col min="11" max="13" width="7.75390625" style="0" customWidth="1"/>
    <col min="14" max="14" width="8.00390625" style="0" customWidth="1"/>
    <col min="15" max="15" width="7.25390625" style="0" customWidth="1"/>
  </cols>
  <sheetData>
    <row r="1" spans="1:15" ht="31.5" customHeight="1">
      <c r="A1" s="17" t="s">
        <v>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36.75" customHeight="1">
      <c r="A2" s="20" t="s">
        <v>51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24.75" customHeight="1">
      <c r="A3" s="35" t="str">
        <f>'F1H felnőtt'!A3:O3</f>
        <v>Rendező: Debrecen Városi Modellező Klub (Barta Béla)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24.75" customHeight="1">
      <c r="A4" s="38" t="str">
        <f>'F1H felnőtt'!A4:O4</f>
        <v>Főbíró: Bagyinka Márton bírók: Perényi Vilmos, Árendás Károly, Bagyinka Edina, Pánti Miklós, Árendás Róbert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ht="24.75" customHeight="1">
      <c r="A5" s="32" t="str">
        <f>'F1H felnőtt'!A5:O5</f>
        <v>Időjárás: napos, észak-keleti gyenge szél, 26 °C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28.5" customHeight="1">
      <c r="A6" s="2" t="s">
        <v>10</v>
      </c>
      <c r="B6" s="1" t="s">
        <v>47</v>
      </c>
      <c r="C6" s="1" t="s">
        <v>48</v>
      </c>
      <c r="D6" s="3" t="s">
        <v>9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8</v>
      </c>
      <c r="K6" s="1" t="s">
        <v>38</v>
      </c>
      <c r="L6" s="1" t="s">
        <v>39</v>
      </c>
      <c r="M6" s="1" t="s">
        <v>40</v>
      </c>
      <c r="N6" s="1" t="s">
        <v>6</v>
      </c>
      <c r="O6" s="1" t="s">
        <v>7</v>
      </c>
    </row>
    <row r="7" spans="1:15" ht="19.5" customHeight="1">
      <c r="A7" s="41" t="s">
        <v>11</v>
      </c>
      <c r="B7" s="44" t="s">
        <v>87</v>
      </c>
      <c r="C7" s="10" t="s">
        <v>61</v>
      </c>
      <c r="D7" s="12">
        <v>1998</v>
      </c>
      <c r="E7" s="9">
        <v>120</v>
      </c>
      <c r="F7" s="9">
        <v>120</v>
      </c>
      <c r="G7" s="9">
        <v>120</v>
      </c>
      <c r="H7" s="9">
        <v>120</v>
      </c>
      <c r="I7" s="9">
        <v>120</v>
      </c>
      <c r="J7" s="47">
        <f>SUM(E7:I9)</f>
        <v>1668</v>
      </c>
      <c r="K7" s="9"/>
      <c r="L7" s="9"/>
      <c r="M7" s="9"/>
      <c r="N7" s="47">
        <f>SUM(J7:M9)</f>
        <v>1668</v>
      </c>
      <c r="O7" s="50" t="s">
        <v>11</v>
      </c>
    </row>
    <row r="8" spans="1:15" ht="19.5" customHeight="1">
      <c r="A8" s="42"/>
      <c r="B8" s="45"/>
      <c r="C8" s="13" t="s">
        <v>53</v>
      </c>
      <c r="D8" s="9">
        <v>1969</v>
      </c>
      <c r="E8" s="9">
        <v>88</v>
      </c>
      <c r="F8" s="9">
        <v>102</v>
      </c>
      <c r="G8" s="9">
        <v>120</v>
      </c>
      <c r="H8" s="9">
        <v>120</v>
      </c>
      <c r="I8" s="9">
        <v>120</v>
      </c>
      <c r="J8" s="48"/>
      <c r="K8" s="9"/>
      <c r="L8" s="9"/>
      <c r="M8" s="9"/>
      <c r="N8" s="48"/>
      <c r="O8" s="51"/>
    </row>
    <row r="9" spans="1:15" ht="19.5" customHeight="1">
      <c r="A9" s="43"/>
      <c r="B9" s="46"/>
      <c r="C9" s="13" t="s">
        <v>54</v>
      </c>
      <c r="D9" s="9">
        <v>1967</v>
      </c>
      <c r="E9" s="9">
        <v>95</v>
      </c>
      <c r="F9" s="9">
        <v>86</v>
      </c>
      <c r="G9" s="9">
        <v>97</v>
      </c>
      <c r="H9" s="9">
        <v>120</v>
      </c>
      <c r="I9" s="9">
        <v>120</v>
      </c>
      <c r="J9" s="49"/>
      <c r="K9" s="9"/>
      <c r="L9" s="9"/>
      <c r="M9" s="9"/>
      <c r="N9" s="49"/>
      <c r="O9" s="52"/>
    </row>
    <row r="10" spans="1:15" ht="19.5" customHeight="1">
      <c r="A10" s="41" t="s">
        <v>12</v>
      </c>
      <c r="B10" s="44" t="s">
        <v>88</v>
      </c>
      <c r="C10" s="16" t="s">
        <v>68</v>
      </c>
      <c r="D10" s="12">
        <v>1992</v>
      </c>
      <c r="E10" s="9">
        <v>120</v>
      </c>
      <c r="F10" s="9">
        <v>120</v>
      </c>
      <c r="G10" s="9">
        <v>120</v>
      </c>
      <c r="H10" s="9">
        <v>72</v>
      </c>
      <c r="I10" s="9">
        <v>120</v>
      </c>
      <c r="J10" s="47">
        <f>SUM(E10:I12)</f>
        <v>1413</v>
      </c>
      <c r="K10" s="9"/>
      <c r="L10" s="9"/>
      <c r="M10" s="9"/>
      <c r="N10" s="47">
        <f>SUM(J10:M12)</f>
        <v>1413</v>
      </c>
      <c r="O10" s="50">
        <v>2</v>
      </c>
    </row>
    <row r="11" spans="1:15" ht="19.5" customHeight="1">
      <c r="A11" s="42"/>
      <c r="B11" s="45"/>
      <c r="C11" s="13" t="s">
        <v>77</v>
      </c>
      <c r="D11" s="12">
        <v>1996</v>
      </c>
      <c r="E11" s="9">
        <v>120</v>
      </c>
      <c r="F11" s="9">
        <v>83</v>
      </c>
      <c r="G11" s="9">
        <v>75</v>
      </c>
      <c r="H11" s="9">
        <v>80</v>
      </c>
      <c r="I11" s="9">
        <v>76</v>
      </c>
      <c r="J11" s="48"/>
      <c r="K11" s="9"/>
      <c r="L11" s="9"/>
      <c r="M11" s="9"/>
      <c r="N11" s="48"/>
      <c r="O11" s="51"/>
    </row>
    <row r="12" spans="1:15" ht="19.5" customHeight="1">
      <c r="A12" s="43"/>
      <c r="B12" s="46"/>
      <c r="C12" s="13" t="s">
        <v>69</v>
      </c>
      <c r="D12" s="9">
        <v>1991</v>
      </c>
      <c r="E12" s="9">
        <v>45</v>
      </c>
      <c r="F12" s="9">
        <v>120</v>
      </c>
      <c r="G12" s="9">
        <v>120</v>
      </c>
      <c r="H12" s="9">
        <v>56</v>
      </c>
      <c r="I12" s="9">
        <v>86</v>
      </c>
      <c r="J12" s="49"/>
      <c r="K12" s="9"/>
      <c r="L12" s="9"/>
      <c r="M12" s="9"/>
      <c r="N12" s="49"/>
      <c r="O12" s="52"/>
    </row>
    <row r="13" spans="1:15" ht="19.5" customHeight="1">
      <c r="A13" s="41" t="s">
        <v>13</v>
      </c>
      <c r="B13" s="44" t="s">
        <v>58</v>
      </c>
      <c r="C13" s="13" t="s">
        <v>81</v>
      </c>
      <c r="D13" s="12">
        <v>1997</v>
      </c>
      <c r="E13" s="9">
        <v>64</v>
      </c>
      <c r="F13" s="9">
        <v>63</v>
      </c>
      <c r="G13" s="9">
        <v>120</v>
      </c>
      <c r="H13" s="9">
        <v>113</v>
      </c>
      <c r="I13" s="9">
        <v>56</v>
      </c>
      <c r="J13" s="47">
        <f>SUM(E13:I15)</f>
        <v>961</v>
      </c>
      <c r="K13" s="9"/>
      <c r="L13" s="9"/>
      <c r="M13" s="9"/>
      <c r="N13" s="47">
        <f>SUM(J13:M15)</f>
        <v>961</v>
      </c>
      <c r="O13" s="50">
        <v>3</v>
      </c>
    </row>
    <row r="14" spans="1:15" ht="19.5" customHeight="1">
      <c r="A14" s="42"/>
      <c r="B14" s="45"/>
      <c r="C14" s="13" t="s">
        <v>80</v>
      </c>
      <c r="D14" s="12">
        <v>1997</v>
      </c>
      <c r="E14" s="9">
        <v>44</v>
      </c>
      <c r="F14" s="9">
        <v>78</v>
      </c>
      <c r="G14" s="9">
        <v>91</v>
      </c>
      <c r="H14" s="9">
        <v>37</v>
      </c>
      <c r="I14" s="9">
        <v>30</v>
      </c>
      <c r="J14" s="48"/>
      <c r="K14" s="9"/>
      <c r="L14" s="9"/>
      <c r="M14" s="9"/>
      <c r="N14" s="48"/>
      <c r="O14" s="51"/>
    </row>
    <row r="15" spans="1:15" ht="19.5" customHeight="1">
      <c r="A15" s="43"/>
      <c r="B15" s="46"/>
      <c r="C15" s="13" t="s">
        <v>79</v>
      </c>
      <c r="D15" s="9">
        <v>1984</v>
      </c>
      <c r="E15" s="9">
        <v>12</v>
      </c>
      <c r="F15" s="9">
        <v>40</v>
      </c>
      <c r="G15" s="9">
        <v>88</v>
      </c>
      <c r="H15" s="9">
        <v>69</v>
      </c>
      <c r="I15" s="9">
        <v>56</v>
      </c>
      <c r="J15" s="49"/>
      <c r="K15" s="9"/>
      <c r="L15" s="9"/>
      <c r="M15" s="9"/>
      <c r="N15" s="49"/>
      <c r="O15" s="52"/>
    </row>
    <row r="16" spans="1:15" ht="19.5" customHeight="1">
      <c r="A16" s="41" t="s">
        <v>14</v>
      </c>
      <c r="B16" s="44" t="s">
        <v>60</v>
      </c>
      <c r="C16" s="13" t="s">
        <v>59</v>
      </c>
      <c r="D16" s="9">
        <v>1967</v>
      </c>
      <c r="E16" s="9">
        <v>120</v>
      </c>
      <c r="F16" s="9">
        <v>77</v>
      </c>
      <c r="G16" s="9">
        <v>120</v>
      </c>
      <c r="H16" s="9">
        <v>0</v>
      </c>
      <c r="I16" s="9">
        <v>0</v>
      </c>
      <c r="J16" s="47">
        <f>SUM(E16:I18)</f>
        <v>626</v>
      </c>
      <c r="K16" s="9"/>
      <c r="L16" s="9"/>
      <c r="M16" s="9"/>
      <c r="N16" s="47">
        <f>SUM(J16:M18)</f>
        <v>626</v>
      </c>
      <c r="O16" s="50">
        <v>4</v>
      </c>
    </row>
    <row r="17" spans="1:15" ht="19.5" customHeight="1">
      <c r="A17" s="42"/>
      <c r="B17" s="45"/>
      <c r="C17" s="13" t="s">
        <v>76</v>
      </c>
      <c r="D17" s="12">
        <v>1993</v>
      </c>
      <c r="E17" s="9">
        <v>72</v>
      </c>
      <c r="F17" s="9">
        <v>75</v>
      </c>
      <c r="G17" s="9">
        <v>58</v>
      </c>
      <c r="H17" s="9">
        <v>60</v>
      </c>
      <c r="I17" s="9">
        <v>44</v>
      </c>
      <c r="J17" s="48"/>
      <c r="K17" s="9"/>
      <c r="L17" s="9"/>
      <c r="M17" s="9"/>
      <c r="N17" s="48"/>
      <c r="O17" s="51"/>
    </row>
    <row r="18" spans="1:15" ht="19.5" customHeight="1">
      <c r="A18" s="43"/>
      <c r="B18" s="46"/>
      <c r="C18" s="10"/>
      <c r="D18" s="9"/>
      <c r="E18" s="9"/>
      <c r="F18" s="9"/>
      <c r="G18" s="9"/>
      <c r="H18" s="9"/>
      <c r="I18" s="9"/>
      <c r="J18" s="49"/>
      <c r="K18" s="9"/>
      <c r="L18" s="9"/>
      <c r="M18" s="9"/>
      <c r="N18" s="49"/>
      <c r="O18" s="52"/>
    </row>
    <row r="19" spans="1:15" ht="19.5" customHeight="1">
      <c r="A19" s="41" t="s">
        <v>15</v>
      </c>
      <c r="B19" s="44" t="s">
        <v>89</v>
      </c>
      <c r="C19" s="13" t="s">
        <v>66</v>
      </c>
      <c r="D19" s="9">
        <v>1980</v>
      </c>
      <c r="E19" s="9">
        <v>120</v>
      </c>
      <c r="F19" s="9">
        <v>120</v>
      </c>
      <c r="G19" s="9">
        <v>63</v>
      </c>
      <c r="H19" s="9">
        <v>0</v>
      </c>
      <c r="I19" s="9">
        <v>0</v>
      </c>
      <c r="J19" s="47">
        <f>SUM(E19:I21)</f>
        <v>303</v>
      </c>
      <c r="K19" s="9"/>
      <c r="L19" s="9"/>
      <c r="M19" s="9"/>
      <c r="N19" s="47">
        <f>SUM(J19:M21)</f>
        <v>303</v>
      </c>
      <c r="O19" s="50">
        <v>5</v>
      </c>
    </row>
    <row r="20" spans="1:15" ht="19.5" customHeight="1">
      <c r="A20" s="42"/>
      <c r="B20" s="45"/>
      <c r="C20" s="10"/>
      <c r="D20" s="9"/>
      <c r="E20" s="9"/>
      <c r="F20" s="9"/>
      <c r="G20" s="9"/>
      <c r="H20" s="9"/>
      <c r="I20" s="9"/>
      <c r="J20" s="48"/>
      <c r="K20" s="9"/>
      <c r="L20" s="9"/>
      <c r="M20" s="9"/>
      <c r="N20" s="48"/>
      <c r="O20" s="51"/>
    </row>
    <row r="21" spans="1:15" ht="19.5" customHeight="1">
      <c r="A21" s="43"/>
      <c r="B21" s="46"/>
      <c r="C21" s="10"/>
      <c r="D21" s="9"/>
      <c r="E21" s="9"/>
      <c r="F21" s="9"/>
      <c r="G21" s="9"/>
      <c r="H21" s="9"/>
      <c r="I21" s="9"/>
      <c r="J21" s="49"/>
      <c r="K21" s="9"/>
      <c r="L21" s="9"/>
      <c r="M21" s="9"/>
      <c r="N21" s="49"/>
      <c r="O21" s="52"/>
    </row>
    <row r="22" spans="1:15" ht="19.5" customHeight="1">
      <c r="A22" s="41" t="s">
        <v>16</v>
      </c>
      <c r="B22" s="44" t="s">
        <v>90</v>
      </c>
      <c r="C22" s="13" t="s">
        <v>62</v>
      </c>
      <c r="D22" s="12">
        <v>1997</v>
      </c>
      <c r="E22" s="9">
        <v>120</v>
      </c>
      <c r="F22" s="9">
        <v>0</v>
      </c>
      <c r="G22" s="9">
        <v>0</v>
      </c>
      <c r="H22" s="9">
        <v>0</v>
      </c>
      <c r="I22" s="9">
        <v>0</v>
      </c>
      <c r="J22" s="47">
        <f>SUM(E22:I24)</f>
        <v>203</v>
      </c>
      <c r="K22" s="9"/>
      <c r="L22" s="9"/>
      <c r="M22" s="9"/>
      <c r="N22" s="47">
        <f>SUM(J22:M24)</f>
        <v>203</v>
      </c>
      <c r="O22" s="50">
        <v>6</v>
      </c>
    </row>
    <row r="23" spans="1:15" ht="19.5" customHeight="1">
      <c r="A23" s="42"/>
      <c r="B23" s="45"/>
      <c r="C23" s="13" t="s">
        <v>83</v>
      </c>
      <c r="D23" s="12">
        <v>2000</v>
      </c>
      <c r="E23" s="9">
        <v>47</v>
      </c>
      <c r="F23" s="9">
        <v>0</v>
      </c>
      <c r="G23" s="9">
        <v>0</v>
      </c>
      <c r="H23" s="9">
        <v>0</v>
      </c>
      <c r="I23" s="9">
        <v>0</v>
      </c>
      <c r="J23" s="48"/>
      <c r="K23" s="9"/>
      <c r="L23" s="9"/>
      <c r="M23" s="9"/>
      <c r="N23" s="48"/>
      <c r="O23" s="51"/>
    </row>
    <row r="24" spans="1:15" ht="19.5" customHeight="1">
      <c r="A24" s="43"/>
      <c r="B24" s="46"/>
      <c r="C24" s="13" t="s">
        <v>82</v>
      </c>
      <c r="D24" s="12">
        <v>1999</v>
      </c>
      <c r="E24" s="9">
        <v>36</v>
      </c>
      <c r="F24" s="9">
        <v>0</v>
      </c>
      <c r="G24" s="9">
        <v>0</v>
      </c>
      <c r="H24" s="9">
        <v>0</v>
      </c>
      <c r="I24" s="9">
        <v>0</v>
      </c>
      <c r="J24" s="49"/>
      <c r="K24" s="9"/>
      <c r="L24" s="9"/>
      <c r="M24" s="9"/>
      <c r="N24" s="49"/>
      <c r="O24" s="52"/>
    </row>
    <row r="25" spans="1:15" ht="19.5" customHeight="1">
      <c r="A25" s="41" t="s">
        <v>17</v>
      </c>
      <c r="B25" s="44"/>
      <c r="C25" s="10"/>
      <c r="D25" s="9"/>
      <c r="E25" s="9"/>
      <c r="F25" s="9"/>
      <c r="G25" s="9"/>
      <c r="H25" s="9"/>
      <c r="I25" s="9"/>
      <c r="J25" s="47">
        <f>SUM(E25:I27)</f>
        <v>0</v>
      </c>
      <c r="K25" s="9"/>
      <c r="L25" s="9"/>
      <c r="M25" s="9"/>
      <c r="N25" s="47">
        <f>SUM(J25:M27)</f>
        <v>0</v>
      </c>
      <c r="O25" s="50"/>
    </row>
    <row r="26" spans="1:15" ht="19.5" customHeight="1">
      <c r="A26" s="42"/>
      <c r="B26" s="45"/>
      <c r="C26" s="10"/>
      <c r="D26" s="9"/>
      <c r="E26" s="9"/>
      <c r="F26" s="9"/>
      <c r="G26" s="9"/>
      <c r="H26" s="9"/>
      <c r="I26" s="9"/>
      <c r="J26" s="48"/>
      <c r="K26" s="9"/>
      <c r="L26" s="9"/>
      <c r="M26" s="9"/>
      <c r="N26" s="48"/>
      <c r="O26" s="51"/>
    </row>
    <row r="27" spans="1:15" ht="19.5" customHeight="1">
      <c r="A27" s="43"/>
      <c r="B27" s="46"/>
      <c r="C27" s="10"/>
      <c r="D27" s="9"/>
      <c r="E27" s="9"/>
      <c r="F27" s="9"/>
      <c r="G27" s="9"/>
      <c r="H27" s="9"/>
      <c r="I27" s="9"/>
      <c r="J27" s="49"/>
      <c r="K27" s="9"/>
      <c r="L27" s="9"/>
      <c r="M27" s="9"/>
      <c r="N27" s="49"/>
      <c r="O27" s="52"/>
    </row>
    <row r="28" spans="1:15" ht="19.5" customHeight="1">
      <c r="A28" s="41" t="s">
        <v>18</v>
      </c>
      <c r="B28" s="44"/>
      <c r="C28" s="10"/>
      <c r="D28" s="9"/>
      <c r="E28" s="9"/>
      <c r="F28" s="9"/>
      <c r="G28" s="9"/>
      <c r="H28" s="9"/>
      <c r="I28" s="9"/>
      <c r="J28" s="47">
        <f>SUM(E28:I30)</f>
        <v>0</v>
      </c>
      <c r="K28" s="9"/>
      <c r="L28" s="9"/>
      <c r="M28" s="9"/>
      <c r="N28" s="47">
        <f>SUM(J28:M30)</f>
        <v>0</v>
      </c>
      <c r="O28" s="50"/>
    </row>
    <row r="29" spans="1:15" ht="19.5" customHeight="1">
      <c r="A29" s="42"/>
      <c r="B29" s="45"/>
      <c r="C29" s="10"/>
      <c r="D29" s="9"/>
      <c r="E29" s="9"/>
      <c r="F29" s="9"/>
      <c r="G29" s="9"/>
      <c r="H29" s="9"/>
      <c r="I29" s="9"/>
      <c r="J29" s="48"/>
      <c r="K29" s="9"/>
      <c r="L29" s="9"/>
      <c r="M29" s="9"/>
      <c r="N29" s="48"/>
      <c r="O29" s="51"/>
    </row>
    <row r="30" spans="1:15" ht="19.5" customHeight="1">
      <c r="A30" s="43"/>
      <c r="B30" s="46"/>
      <c r="C30" s="10"/>
      <c r="D30" s="9"/>
      <c r="E30" s="9"/>
      <c r="F30" s="9"/>
      <c r="G30" s="9"/>
      <c r="H30" s="9"/>
      <c r="I30" s="9"/>
      <c r="J30" s="49"/>
      <c r="K30" s="9"/>
      <c r="L30" s="9"/>
      <c r="M30" s="9"/>
      <c r="N30" s="49"/>
      <c r="O30" s="52"/>
    </row>
    <row r="31" spans="1:15" ht="19.5" customHeight="1">
      <c r="A31" s="41" t="s">
        <v>19</v>
      </c>
      <c r="B31" s="44"/>
      <c r="C31" s="10"/>
      <c r="D31" s="9"/>
      <c r="E31" s="9"/>
      <c r="F31" s="9"/>
      <c r="G31" s="9"/>
      <c r="H31" s="9"/>
      <c r="I31" s="9"/>
      <c r="J31" s="47">
        <f>SUM(E31:I33)</f>
        <v>0</v>
      </c>
      <c r="K31" s="9"/>
      <c r="L31" s="9"/>
      <c r="M31" s="9"/>
      <c r="N31" s="47">
        <f>SUM(J31:M33)</f>
        <v>0</v>
      </c>
      <c r="O31" s="50"/>
    </row>
    <row r="32" spans="1:15" ht="19.5" customHeight="1">
      <c r="A32" s="42"/>
      <c r="B32" s="45"/>
      <c r="C32" s="10"/>
      <c r="D32" s="9"/>
      <c r="E32" s="9"/>
      <c r="F32" s="9"/>
      <c r="G32" s="9"/>
      <c r="H32" s="9"/>
      <c r="I32" s="9"/>
      <c r="J32" s="48"/>
      <c r="K32" s="9"/>
      <c r="L32" s="9"/>
      <c r="M32" s="9"/>
      <c r="N32" s="48"/>
      <c r="O32" s="51"/>
    </row>
    <row r="33" spans="1:15" ht="19.5" customHeight="1">
      <c r="A33" s="43"/>
      <c r="B33" s="46"/>
      <c r="C33" s="10"/>
      <c r="D33" s="9"/>
      <c r="E33" s="9"/>
      <c r="F33" s="9"/>
      <c r="G33" s="9"/>
      <c r="H33" s="9"/>
      <c r="I33" s="9"/>
      <c r="J33" s="49"/>
      <c r="K33" s="9"/>
      <c r="L33" s="9"/>
      <c r="M33" s="9"/>
      <c r="N33" s="49"/>
      <c r="O33" s="52"/>
    </row>
    <row r="34" spans="1:15" ht="19.5" customHeight="1">
      <c r="A34" s="41" t="s">
        <v>20</v>
      </c>
      <c r="B34" s="44"/>
      <c r="C34" s="10"/>
      <c r="D34" s="9"/>
      <c r="E34" s="9"/>
      <c r="F34" s="9"/>
      <c r="G34" s="9"/>
      <c r="H34" s="9"/>
      <c r="I34" s="9"/>
      <c r="J34" s="47">
        <f>SUM(E34:I36)</f>
        <v>0</v>
      </c>
      <c r="K34" s="9"/>
      <c r="L34" s="9"/>
      <c r="M34" s="9"/>
      <c r="N34" s="47">
        <f>SUM(J34:M36)</f>
        <v>0</v>
      </c>
      <c r="O34" s="50"/>
    </row>
    <row r="35" spans="1:15" ht="19.5" customHeight="1">
      <c r="A35" s="42"/>
      <c r="B35" s="45"/>
      <c r="C35" s="10"/>
      <c r="D35" s="9"/>
      <c r="E35" s="9"/>
      <c r="F35" s="9"/>
      <c r="G35" s="9"/>
      <c r="H35" s="9"/>
      <c r="I35" s="9"/>
      <c r="J35" s="48"/>
      <c r="K35" s="9"/>
      <c r="L35" s="9"/>
      <c r="M35" s="9"/>
      <c r="N35" s="48"/>
      <c r="O35" s="51"/>
    </row>
    <row r="36" spans="1:15" ht="19.5" customHeight="1">
      <c r="A36" s="43"/>
      <c r="B36" s="46"/>
      <c r="C36" s="10"/>
      <c r="D36" s="9"/>
      <c r="E36" s="9"/>
      <c r="F36" s="9"/>
      <c r="G36" s="9"/>
      <c r="H36" s="9"/>
      <c r="I36" s="9"/>
      <c r="J36" s="49"/>
      <c r="K36" s="9"/>
      <c r="L36" s="9"/>
      <c r="M36" s="9"/>
      <c r="N36" s="49"/>
      <c r="O36" s="52"/>
    </row>
    <row r="37" spans="1:15" ht="26.25" customHeight="1">
      <c r="A37" s="4"/>
      <c r="B37" s="4"/>
      <c r="C37" s="5"/>
      <c r="D37" s="6"/>
      <c r="E37" s="6"/>
      <c r="F37" s="6"/>
      <c r="G37" s="6"/>
      <c r="H37" s="6"/>
      <c r="I37" s="6"/>
      <c r="J37" s="7"/>
      <c r="K37" s="6"/>
      <c r="L37" s="6"/>
      <c r="M37" s="6"/>
      <c r="N37" s="7"/>
      <c r="O37" s="7"/>
    </row>
    <row r="38" spans="1:15" ht="19.5" customHeight="1">
      <c r="A38" s="4"/>
      <c r="B38" s="4" t="s">
        <v>50</v>
      </c>
      <c r="C38" s="5"/>
      <c r="D38" s="6"/>
      <c r="E38" s="6"/>
      <c r="F38" s="6"/>
      <c r="G38" s="6"/>
      <c r="H38" s="6"/>
      <c r="I38" s="6"/>
      <c r="J38" s="7"/>
      <c r="K38" s="6"/>
      <c r="L38" s="6"/>
      <c r="M38" s="6"/>
      <c r="N38" s="7"/>
      <c r="O38" s="7"/>
    </row>
    <row r="40" spans="1:15" ht="25.5">
      <c r="A40" s="2" t="s">
        <v>10</v>
      </c>
      <c r="B40" s="1" t="s">
        <v>47</v>
      </c>
      <c r="C40" s="1" t="s">
        <v>49</v>
      </c>
      <c r="D40" s="3" t="s">
        <v>7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4" ht="12.75">
      <c r="A41" s="1" t="s">
        <v>11</v>
      </c>
      <c r="B41" s="1" t="str">
        <f>B7</f>
        <v>DVMK 1.</v>
      </c>
      <c r="C41" s="1">
        <f>N7</f>
        <v>1668</v>
      </c>
      <c r="D41" s="8"/>
    </row>
    <row r="42" spans="1:4" ht="12.75">
      <c r="A42" s="1" t="s">
        <v>12</v>
      </c>
      <c r="B42" s="1" t="str">
        <f>B10</f>
        <v>Várpalotai MTSE 1.</v>
      </c>
      <c r="C42" s="1">
        <f>N10</f>
        <v>1413</v>
      </c>
      <c r="D42" s="8"/>
    </row>
    <row r="43" spans="1:4" ht="12.75">
      <c r="A43" s="1" t="s">
        <v>13</v>
      </c>
      <c r="B43" s="1" t="str">
        <f>B13</f>
        <v>Dobos István MK</v>
      </c>
      <c r="C43" s="1">
        <f>N13</f>
        <v>961</v>
      </c>
      <c r="D43" s="8"/>
    </row>
    <row r="44" spans="1:4" ht="12.75">
      <c r="A44" s="1" t="s">
        <v>14</v>
      </c>
      <c r="B44" s="1" t="str">
        <f>B16</f>
        <v>Ceglédi M E</v>
      </c>
      <c r="C44" s="1">
        <f>N16</f>
        <v>626</v>
      </c>
      <c r="D44" s="8"/>
    </row>
    <row r="45" spans="1:4" ht="12.75">
      <c r="A45" s="1" t="s">
        <v>15</v>
      </c>
      <c r="B45" s="1" t="str">
        <f>B19</f>
        <v>Várpalotai MTSE 2.</v>
      </c>
      <c r="C45" s="1">
        <f>N19</f>
        <v>303</v>
      </c>
      <c r="D45" s="8"/>
    </row>
    <row r="46" spans="1:4" ht="12.75">
      <c r="A46" s="1" t="s">
        <v>16</v>
      </c>
      <c r="B46" s="1" t="str">
        <f>B22</f>
        <v>DVMK 2.</v>
      </c>
      <c r="C46" s="1">
        <f>N22</f>
        <v>203</v>
      </c>
      <c r="D46" s="8"/>
    </row>
    <row r="47" spans="1:4" ht="12.75">
      <c r="A47" s="1" t="s">
        <v>17</v>
      </c>
      <c r="B47" s="1">
        <f>B25</f>
        <v>0</v>
      </c>
      <c r="C47" s="1">
        <f>N25</f>
        <v>0</v>
      </c>
      <c r="D47" s="8"/>
    </row>
    <row r="48" spans="1:4" ht="12.75">
      <c r="A48" s="1" t="s">
        <v>18</v>
      </c>
      <c r="B48" s="1">
        <f>B28</f>
        <v>0</v>
      </c>
      <c r="C48" s="1">
        <f>N28</f>
        <v>0</v>
      </c>
      <c r="D48" s="8"/>
    </row>
    <row r="49" spans="1:4" ht="12.75">
      <c r="A49" s="1" t="s">
        <v>19</v>
      </c>
      <c r="B49" s="1">
        <f>B31</f>
        <v>0</v>
      </c>
      <c r="C49" s="1">
        <f>N31</f>
        <v>0</v>
      </c>
      <c r="D49" s="8"/>
    </row>
    <row r="50" spans="1:4" ht="12.75">
      <c r="A50" s="1" t="s">
        <v>20</v>
      </c>
      <c r="B50" s="1">
        <f>B34</f>
        <v>0</v>
      </c>
      <c r="C50" s="1">
        <f>N34</f>
        <v>0</v>
      </c>
      <c r="D50" s="8"/>
    </row>
  </sheetData>
  <sheetProtection/>
  <mergeCells count="55">
    <mergeCell ref="O34:O36"/>
    <mergeCell ref="A34:A36"/>
    <mergeCell ref="B34:B36"/>
    <mergeCell ref="J34:J36"/>
    <mergeCell ref="N34:N36"/>
    <mergeCell ref="O28:O30"/>
    <mergeCell ref="A31:A33"/>
    <mergeCell ref="B31:B33"/>
    <mergeCell ref="J31:J33"/>
    <mergeCell ref="N31:N33"/>
    <mergeCell ref="O31:O33"/>
    <mergeCell ref="A28:A30"/>
    <mergeCell ref="B28:B30"/>
    <mergeCell ref="J28:J30"/>
    <mergeCell ref="N28:N30"/>
    <mergeCell ref="O22:O24"/>
    <mergeCell ref="A25:A27"/>
    <mergeCell ref="B25:B27"/>
    <mergeCell ref="J25:J27"/>
    <mergeCell ref="N25:N27"/>
    <mergeCell ref="O25:O27"/>
    <mergeCell ref="A22:A24"/>
    <mergeCell ref="B22:B24"/>
    <mergeCell ref="J22:J24"/>
    <mergeCell ref="N22:N24"/>
    <mergeCell ref="O16:O18"/>
    <mergeCell ref="A19:A21"/>
    <mergeCell ref="B19:B21"/>
    <mergeCell ref="J19:J21"/>
    <mergeCell ref="N19:N21"/>
    <mergeCell ref="O19:O21"/>
    <mergeCell ref="A16:A18"/>
    <mergeCell ref="B16:B18"/>
    <mergeCell ref="J16:J18"/>
    <mergeCell ref="N16:N18"/>
    <mergeCell ref="N10:N12"/>
    <mergeCell ref="O10:O12"/>
    <mergeCell ref="A13:A15"/>
    <mergeCell ref="B13:B15"/>
    <mergeCell ref="J13:J15"/>
    <mergeCell ref="N13:N15"/>
    <mergeCell ref="O13:O15"/>
    <mergeCell ref="A10:A12"/>
    <mergeCell ref="B10:B12"/>
    <mergeCell ref="J10:J12"/>
    <mergeCell ref="A7:A9"/>
    <mergeCell ref="A1:O1"/>
    <mergeCell ref="A2:O2"/>
    <mergeCell ref="A5:O5"/>
    <mergeCell ref="A3:O3"/>
    <mergeCell ref="A4:O4"/>
    <mergeCell ref="B7:B9"/>
    <mergeCell ref="J7:J9"/>
    <mergeCell ref="N7:N9"/>
    <mergeCell ref="O7:O9"/>
  </mergeCells>
  <printOptions/>
  <pageMargins left="0.3937007874015748" right="0.3937007874015748" top="0.31496062992125984" bottom="0.31496062992125984" header="0.1968503937007874" footer="0.1968503937007874"/>
  <pageSetup orientation="landscape" paperSize="9" r:id="rId2"/>
  <headerFooter alignWithMargins="0">
    <oddFooter>&amp;R&amp;N/&amp;P oldal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O50"/>
  <sheetViews>
    <sheetView workbookViewId="0" topLeftCell="A1">
      <selection activeCell="K11" sqref="K11"/>
    </sheetView>
  </sheetViews>
  <sheetFormatPr defaultColWidth="9.00390625" defaultRowHeight="12.75"/>
  <cols>
    <col min="1" max="1" width="5.625" style="0" customWidth="1"/>
    <col min="2" max="2" width="21.25390625" style="0" customWidth="1"/>
    <col min="3" max="3" width="17.00390625" style="0" customWidth="1"/>
    <col min="4" max="4" width="8.625" style="0" customWidth="1"/>
    <col min="5" max="9" width="7.75390625" style="0" customWidth="1"/>
    <col min="10" max="10" width="7.875" style="0" customWidth="1"/>
    <col min="11" max="13" width="7.75390625" style="0" customWidth="1"/>
    <col min="14" max="14" width="8.00390625" style="0" customWidth="1"/>
    <col min="15" max="15" width="7.25390625" style="0" customWidth="1"/>
  </cols>
  <sheetData>
    <row r="1" spans="1:15" ht="31.5" customHeight="1">
      <c r="A1" s="17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36.75" customHeight="1">
      <c r="A2" s="20" t="s">
        <v>91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24.75" customHeight="1">
      <c r="A3" s="35" t="str">
        <f>'F1H felnőtt'!A3:O3</f>
        <v>Rendező: Debrecen Városi Modellező Klub (Barta Béla)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24.75" customHeight="1">
      <c r="A4" s="38" t="str">
        <f>'F1H felnőtt'!A4:O4</f>
        <v>Főbíró: Bagyinka Márton bírók: Perényi Vilmos, Árendás Károly, Bagyinka Edina, Pánti Miklós, Árendás Róbert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ht="24.75" customHeight="1">
      <c r="A5" s="32" t="str">
        <f>'F1H felnőtt'!A5:O5</f>
        <v>Időjárás: napos, észak-keleti gyenge szél, 26 °C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28.5" customHeight="1">
      <c r="A6" s="2" t="s">
        <v>10</v>
      </c>
      <c r="B6" s="1" t="s">
        <v>47</v>
      </c>
      <c r="C6" s="1" t="s">
        <v>48</v>
      </c>
      <c r="D6" s="3" t="s">
        <v>9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8</v>
      </c>
      <c r="K6" s="1" t="s">
        <v>38</v>
      </c>
      <c r="L6" s="1" t="s">
        <v>39</v>
      </c>
      <c r="M6" s="1" t="s">
        <v>40</v>
      </c>
      <c r="N6" s="1" t="s">
        <v>6</v>
      </c>
      <c r="O6" s="1" t="s">
        <v>7</v>
      </c>
    </row>
    <row r="7" spans="1:15" ht="19.5" customHeight="1">
      <c r="A7" s="41" t="s">
        <v>11</v>
      </c>
      <c r="B7" s="44"/>
      <c r="C7" s="10"/>
      <c r="D7" s="9"/>
      <c r="E7" s="9"/>
      <c r="F7" s="9"/>
      <c r="G7" s="9"/>
      <c r="H7" s="9"/>
      <c r="I7" s="9"/>
      <c r="J7" s="47">
        <f>SUM(E7:I9)</f>
        <v>0</v>
      </c>
      <c r="K7" s="9"/>
      <c r="L7" s="9"/>
      <c r="M7" s="9"/>
      <c r="N7" s="47">
        <f>SUM(J7:M9)</f>
        <v>0</v>
      </c>
      <c r="O7" s="50"/>
    </row>
    <row r="8" spans="1:15" ht="19.5" customHeight="1">
      <c r="A8" s="42"/>
      <c r="B8" s="45"/>
      <c r="C8" s="10"/>
      <c r="D8" s="9"/>
      <c r="E8" s="9"/>
      <c r="F8" s="9"/>
      <c r="G8" s="9"/>
      <c r="H8" s="9"/>
      <c r="I8" s="9"/>
      <c r="J8" s="48"/>
      <c r="K8" s="9"/>
      <c r="L8" s="9"/>
      <c r="M8" s="9"/>
      <c r="N8" s="48"/>
      <c r="O8" s="51"/>
    </row>
    <row r="9" spans="1:15" ht="19.5" customHeight="1">
      <c r="A9" s="43"/>
      <c r="B9" s="46"/>
      <c r="C9" s="10"/>
      <c r="D9" s="9"/>
      <c r="E9" s="9"/>
      <c r="F9" s="9"/>
      <c r="G9" s="9"/>
      <c r="H9" s="9"/>
      <c r="I9" s="9"/>
      <c r="J9" s="49"/>
      <c r="K9" s="9"/>
      <c r="L9" s="9"/>
      <c r="M9" s="9"/>
      <c r="N9" s="49"/>
      <c r="O9" s="52"/>
    </row>
    <row r="10" spans="1:15" ht="19.5" customHeight="1">
      <c r="A10" s="41" t="s">
        <v>12</v>
      </c>
      <c r="B10" s="44"/>
      <c r="C10" s="10"/>
      <c r="D10" s="9"/>
      <c r="E10" s="9"/>
      <c r="F10" s="9"/>
      <c r="G10" s="9"/>
      <c r="H10" s="9"/>
      <c r="I10" s="9"/>
      <c r="J10" s="47">
        <f>SUM(E10:I12)</f>
        <v>0</v>
      </c>
      <c r="K10" s="9"/>
      <c r="L10" s="9"/>
      <c r="M10" s="9"/>
      <c r="N10" s="47">
        <f>SUM(J10:M12)</f>
        <v>0</v>
      </c>
      <c r="O10" s="50"/>
    </row>
    <row r="11" spans="1:15" ht="19.5" customHeight="1">
      <c r="A11" s="42"/>
      <c r="B11" s="45"/>
      <c r="C11" s="10"/>
      <c r="D11" s="9"/>
      <c r="E11" s="9"/>
      <c r="F11" s="9"/>
      <c r="G11" s="9"/>
      <c r="H11" s="9"/>
      <c r="I11" s="9"/>
      <c r="J11" s="48"/>
      <c r="K11" s="9"/>
      <c r="L11" s="9"/>
      <c r="M11" s="9"/>
      <c r="N11" s="48"/>
      <c r="O11" s="51"/>
    </row>
    <row r="12" spans="1:15" ht="19.5" customHeight="1">
      <c r="A12" s="43"/>
      <c r="B12" s="46"/>
      <c r="C12" s="10"/>
      <c r="D12" s="9"/>
      <c r="E12" s="9"/>
      <c r="F12" s="9"/>
      <c r="G12" s="9"/>
      <c r="H12" s="9"/>
      <c r="I12" s="9"/>
      <c r="J12" s="49"/>
      <c r="K12" s="9"/>
      <c r="L12" s="9"/>
      <c r="M12" s="9"/>
      <c r="N12" s="49"/>
      <c r="O12" s="52"/>
    </row>
    <row r="13" spans="1:15" ht="19.5" customHeight="1">
      <c r="A13" s="41" t="s">
        <v>13</v>
      </c>
      <c r="B13" s="44"/>
      <c r="C13" s="10"/>
      <c r="D13" s="9"/>
      <c r="E13" s="9"/>
      <c r="F13" s="9"/>
      <c r="G13" s="9"/>
      <c r="H13" s="9"/>
      <c r="I13" s="9"/>
      <c r="J13" s="47">
        <f>SUM(E13:I15)</f>
        <v>0</v>
      </c>
      <c r="K13" s="9"/>
      <c r="L13" s="9"/>
      <c r="M13" s="9"/>
      <c r="N13" s="47">
        <f>SUM(J13:M15)</f>
        <v>0</v>
      </c>
      <c r="O13" s="50"/>
    </row>
    <row r="14" spans="1:15" ht="19.5" customHeight="1">
      <c r="A14" s="42"/>
      <c r="B14" s="45"/>
      <c r="C14" s="10"/>
      <c r="D14" s="9"/>
      <c r="E14" s="9"/>
      <c r="F14" s="9"/>
      <c r="G14" s="9"/>
      <c r="H14" s="9"/>
      <c r="I14" s="9"/>
      <c r="J14" s="48"/>
      <c r="K14" s="9"/>
      <c r="L14" s="9"/>
      <c r="M14" s="9"/>
      <c r="N14" s="48"/>
      <c r="O14" s="51"/>
    </row>
    <row r="15" spans="1:15" ht="19.5" customHeight="1">
      <c r="A15" s="43"/>
      <c r="B15" s="46"/>
      <c r="C15" s="10"/>
      <c r="D15" s="9"/>
      <c r="E15" s="9"/>
      <c r="F15" s="9"/>
      <c r="G15" s="9"/>
      <c r="H15" s="9"/>
      <c r="I15" s="9"/>
      <c r="J15" s="49"/>
      <c r="K15" s="9"/>
      <c r="L15" s="9"/>
      <c r="M15" s="9"/>
      <c r="N15" s="49"/>
      <c r="O15" s="52"/>
    </row>
    <row r="16" spans="1:15" ht="19.5" customHeight="1">
      <c r="A16" s="41" t="s">
        <v>14</v>
      </c>
      <c r="B16" s="44"/>
      <c r="C16" s="10"/>
      <c r="D16" s="9"/>
      <c r="E16" s="9"/>
      <c r="F16" s="9"/>
      <c r="G16" s="9"/>
      <c r="H16" s="9"/>
      <c r="I16" s="9"/>
      <c r="J16" s="47">
        <f>SUM(E16:I18)</f>
        <v>0</v>
      </c>
      <c r="K16" s="9"/>
      <c r="L16" s="9"/>
      <c r="M16" s="9"/>
      <c r="N16" s="47">
        <f>SUM(J16:M18)</f>
        <v>0</v>
      </c>
      <c r="O16" s="50"/>
    </row>
    <row r="17" spans="1:15" ht="19.5" customHeight="1">
      <c r="A17" s="42"/>
      <c r="B17" s="45"/>
      <c r="C17" s="10"/>
      <c r="D17" s="9"/>
      <c r="E17" s="9"/>
      <c r="F17" s="9"/>
      <c r="G17" s="9"/>
      <c r="H17" s="9"/>
      <c r="I17" s="9"/>
      <c r="J17" s="48"/>
      <c r="K17" s="9"/>
      <c r="L17" s="9"/>
      <c r="M17" s="9"/>
      <c r="N17" s="48"/>
      <c r="O17" s="51"/>
    </row>
    <row r="18" spans="1:15" ht="19.5" customHeight="1">
      <c r="A18" s="43"/>
      <c r="B18" s="46"/>
      <c r="C18" s="10"/>
      <c r="D18" s="9"/>
      <c r="E18" s="9"/>
      <c r="F18" s="9"/>
      <c r="G18" s="9"/>
      <c r="H18" s="9"/>
      <c r="I18" s="9"/>
      <c r="J18" s="49"/>
      <c r="K18" s="9"/>
      <c r="L18" s="9"/>
      <c r="M18" s="9"/>
      <c r="N18" s="49"/>
      <c r="O18" s="52"/>
    </row>
    <row r="19" spans="1:15" ht="19.5" customHeight="1">
      <c r="A19" s="41" t="s">
        <v>15</v>
      </c>
      <c r="B19" s="44"/>
      <c r="C19" s="10"/>
      <c r="D19" s="9"/>
      <c r="E19" s="9"/>
      <c r="F19" s="9"/>
      <c r="G19" s="9"/>
      <c r="H19" s="9"/>
      <c r="I19" s="9"/>
      <c r="J19" s="47">
        <f>SUM(E19:I21)</f>
        <v>0</v>
      </c>
      <c r="K19" s="9"/>
      <c r="L19" s="9"/>
      <c r="M19" s="9"/>
      <c r="N19" s="47">
        <f>SUM(J19:M21)</f>
        <v>0</v>
      </c>
      <c r="O19" s="50"/>
    </row>
    <row r="20" spans="1:15" ht="19.5" customHeight="1">
      <c r="A20" s="42"/>
      <c r="B20" s="45"/>
      <c r="C20" s="10"/>
      <c r="D20" s="9"/>
      <c r="E20" s="9"/>
      <c r="F20" s="9"/>
      <c r="G20" s="9"/>
      <c r="H20" s="9"/>
      <c r="I20" s="9"/>
      <c r="J20" s="48"/>
      <c r="K20" s="9"/>
      <c r="L20" s="9"/>
      <c r="M20" s="9"/>
      <c r="N20" s="48"/>
      <c r="O20" s="51"/>
    </row>
    <row r="21" spans="1:15" ht="19.5" customHeight="1">
      <c r="A21" s="43"/>
      <c r="B21" s="46"/>
      <c r="C21" s="10"/>
      <c r="D21" s="9"/>
      <c r="E21" s="9"/>
      <c r="F21" s="9"/>
      <c r="G21" s="9"/>
      <c r="H21" s="9"/>
      <c r="I21" s="9"/>
      <c r="J21" s="49"/>
      <c r="K21" s="9"/>
      <c r="L21" s="9"/>
      <c r="M21" s="9"/>
      <c r="N21" s="49"/>
      <c r="O21" s="52"/>
    </row>
    <row r="22" spans="1:15" ht="19.5" customHeight="1">
      <c r="A22" s="41" t="s">
        <v>16</v>
      </c>
      <c r="B22" s="44"/>
      <c r="C22" s="10"/>
      <c r="D22" s="9"/>
      <c r="E22" s="9"/>
      <c r="F22" s="9"/>
      <c r="G22" s="9"/>
      <c r="H22" s="9"/>
      <c r="I22" s="9"/>
      <c r="J22" s="47">
        <f>SUM(E22:I24)</f>
        <v>0</v>
      </c>
      <c r="K22" s="9"/>
      <c r="L22" s="9"/>
      <c r="M22" s="9"/>
      <c r="N22" s="47">
        <f>SUM(J22:M24)</f>
        <v>0</v>
      </c>
      <c r="O22" s="50"/>
    </row>
    <row r="23" spans="1:15" ht="19.5" customHeight="1">
      <c r="A23" s="42"/>
      <c r="B23" s="45"/>
      <c r="C23" s="10"/>
      <c r="D23" s="9"/>
      <c r="E23" s="9"/>
      <c r="F23" s="9"/>
      <c r="G23" s="9"/>
      <c r="H23" s="9"/>
      <c r="I23" s="9"/>
      <c r="J23" s="48"/>
      <c r="K23" s="9"/>
      <c r="L23" s="9"/>
      <c r="M23" s="9"/>
      <c r="N23" s="48"/>
      <c r="O23" s="51"/>
    </row>
    <row r="24" spans="1:15" ht="19.5" customHeight="1">
      <c r="A24" s="43"/>
      <c r="B24" s="46"/>
      <c r="C24" s="10"/>
      <c r="D24" s="9"/>
      <c r="E24" s="9"/>
      <c r="F24" s="9"/>
      <c r="G24" s="9"/>
      <c r="H24" s="9"/>
      <c r="I24" s="9"/>
      <c r="J24" s="49"/>
      <c r="K24" s="9"/>
      <c r="L24" s="9"/>
      <c r="M24" s="9"/>
      <c r="N24" s="49"/>
      <c r="O24" s="52"/>
    </row>
    <row r="25" spans="1:15" ht="19.5" customHeight="1">
      <c r="A25" s="41" t="s">
        <v>17</v>
      </c>
      <c r="B25" s="44"/>
      <c r="C25" s="10"/>
      <c r="D25" s="9"/>
      <c r="E25" s="9"/>
      <c r="F25" s="9"/>
      <c r="G25" s="9"/>
      <c r="H25" s="9"/>
      <c r="I25" s="9"/>
      <c r="J25" s="47">
        <f>SUM(E25:I27)</f>
        <v>0</v>
      </c>
      <c r="K25" s="9"/>
      <c r="L25" s="9"/>
      <c r="M25" s="9"/>
      <c r="N25" s="47">
        <f>SUM(J25:M27)</f>
        <v>0</v>
      </c>
      <c r="O25" s="50"/>
    </row>
    <row r="26" spans="1:15" ht="19.5" customHeight="1">
      <c r="A26" s="42"/>
      <c r="B26" s="45"/>
      <c r="C26" s="10"/>
      <c r="D26" s="9"/>
      <c r="E26" s="9"/>
      <c r="F26" s="9"/>
      <c r="G26" s="9"/>
      <c r="H26" s="9"/>
      <c r="I26" s="9"/>
      <c r="J26" s="48"/>
      <c r="K26" s="9"/>
      <c r="L26" s="9"/>
      <c r="M26" s="9"/>
      <c r="N26" s="48"/>
      <c r="O26" s="51"/>
    </row>
    <row r="27" spans="1:15" ht="19.5" customHeight="1">
      <c r="A27" s="43"/>
      <c r="B27" s="46"/>
      <c r="C27" s="10"/>
      <c r="D27" s="9"/>
      <c r="E27" s="9"/>
      <c r="F27" s="9"/>
      <c r="G27" s="9"/>
      <c r="H27" s="9"/>
      <c r="I27" s="9"/>
      <c r="J27" s="49"/>
      <c r="K27" s="9"/>
      <c r="L27" s="9"/>
      <c r="M27" s="9"/>
      <c r="N27" s="49"/>
      <c r="O27" s="52"/>
    </row>
    <row r="28" spans="1:15" ht="19.5" customHeight="1">
      <c r="A28" s="41" t="s">
        <v>18</v>
      </c>
      <c r="B28" s="44"/>
      <c r="C28" s="10"/>
      <c r="D28" s="9"/>
      <c r="E28" s="9"/>
      <c r="F28" s="9"/>
      <c r="G28" s="9"/>
      <c r="H28" s="9"/>
      <c r="I28" s="9"/>
      <c r="J28" s="47">
        <f>SUM(E28:I30)</f>
        <v>0</v>
      </c>
      <c r="K28" s="9"/>
      <c r="L28" s="9"/>
      <c r="M28" s="9"/>
      <c r="N28" s="47">
        <f>SUM(J28:M30)</f>
        <v>0</v>
      </c>
      <c r="O28" s="50"/>
    </row>
    <row r="29" spans="1:15" ht="19.5" customHeight="1">
      <c r="A29" s="42"/>
      <c r="B29" s="45"/>
      <c r="C29" s="10"/>
      <c r="D29" s="9"/>
      <c r="E29" s="9"/>
      <c r="F29" s="9"/>
      <c r="G29" s="9"/>
      <c r="H29" s="9"/>
      <c r="I29" s="9"/>
      <c r="J29" s="48"/>
      <c r="K29" s="9"/>
      <c r="L29" s="9"/>
      <c r="M29" s="9"/>
      <c r="N29" s="48"/>
      <c r="O29" s="51"/>
    </row>
    <row r="30" spans="1:15" ht="19.5" customHeight="1">
      <c r="A30" s="43"/>
      <c r="B30" s="46"/>
      <c r="C30" s="10"/>
      <c r="D30" s="9"/>
      <c r="E30" s="9"/>
      <c r="F30" s="9"/>
      <c r="G30" s="9"/>
      <c r="H30" s="9"/>
      <c r="I30" s="9"/>
      <c r="J30" s="49"/>
      <c r="K30" s="9"/>
      <c r="L30" s="9"/>
      <c r="M30" s="9"/>
      <c r="N30" s="49"/>
      <c r="O30" s="52"/>
    </row>
    <row r="31" spans="1:15" ht="19.5" customHeight="1">
      <c r="A31" s="41" t="s">
        <v>19</v>
      </c>
      <c r="B31" s="44"/>
      <c r="C31" s="10"/>
      <c r="D31" s="9"/>
      <c r="E31" s="9"/>
      <c r="F31" s="9"/>
      <c r="G31" s="9"/>
      <c r="H31" s="9"/>
      <c r="I31" s="9"/>
      <c r="J31" s="47">
        <f>SUM(E31:I33)</f>
        <v>0</v>
      </c>
      <c r="K31" s="9"/>
      <c r="L31" s="9"/>
      <c r="M31" s="9"/>
      <c r="N31" s="47">
        <f>SUM(J31:M33)</f>
        <v>0</v>
      </c>
      <c r="O31" s="50"/>
    </row>
    <row r="32" spans="1:15" ht="19.5" customHeight="1">
      <c r="A32" s="42"/>
      <c r="B32" s="45"/>
      <c r="C32" s="10"/>
      <c r="D32" s="9"/>
      <c r="E32" s="9"/>
      <c r="F32" s="9"/>
      <c r="G32" s="9"/>
      <c r="H32" s="9"/>
      <c r="I32" s="9"/>
      <c r="J32" s="48"/>
      <c r="K32" s="9"/>
      <c r="L32" s="9"/>
      <c r="M32" s="9"/>
      <c r="N32" s="48"/>
      <c r="O32" s="51"/>
    </row>
    <row r="33" spans="1:15" ht="19.5" customHeight="1">
      <c r="A33" s="43"/>
      <c r="B33" s="46"/>
      <c r="C33" s="10"/>
      <c r="D33" s="9"/>
      <c r="E33" s="9"/>
      <c r="F33" s="9"/>
      <c r="G33" s="9"/>
      <c r="H33" s="9"/>
      <c r="I33" s="9"/>
      <c r="J33" s="49"/>
      <c r="K33" s="9"/>
      <c r="L33" s="9"/>
      <c r="M33" s="9"/>
      <c r="N33" s="49"/>
      <c r="O33" s="52"/>
    </row>
    <row r="34" spans="1:15" ht="19.5" customHeight="1">
      <c r="A34" s="41" t="s">
        <v>20</v>
      </c>
      <c r="B34" s="44"/>
      <c r="C34" s="10"/>
      <c r="D34" s="9"/>
      <c r="E34" s="9"/>
      <c r="F34" s="9"/>
      <c r="G34" s="9"/>
      <c r="H34" s="9"/>
      <c r="I34" s="9"/>
      <c r="J34" s="47">
        <f>SUM(E34:I36)</f>
        <v>0</v>
      </c>
      <c r="K34" s="9"/>
      <c r="L34" s="9"/>
      <c r="M34" s="9"/>
      <c r="N34" s="47">
        <f>SUM(J34:M36)</f>
        <v>0</v>
      </c>
      <c r="O34" s="50"/>
    </row>
    <row r="35" spans="1:15" ht="19.5" customHeight="1">
      <c r="A35" s="42"/>
      <c r="B35" s="45"/>
      <c r="C35" s="10"/>
      <c r="D35" s="9"/>
      <c r="E35" s="9"/>
      <c r="F35" s="9"/>
      <c r="G35" s="9"/>
      <c r="H35" s="9"/>
      <c r="I35" s="9"/>
      <c r="J35" s="48"/>
      <c r="K35" s="9"/>
      <c r="L35" s="9"/>
      <c r="M35" s="9"/>
      <c r="N35" s="48"/>
      <c r="O35" s="51"/>
    </row>
    <row r="36" spans="1:15" ht="19.5" customHeight="1">
      <c r="A36" s="43"/>
      <c r="B36" s="46"/>
      <c r="C36" s="10"/>
      <c r="D36" s="9"/>
      <c r="E36" s="9"/>
      <c r="F36" s="9"/>
      <c r="G36" s="9"/>
      <c r="H36" s="9"/>
      <c r="I36" s="9"/>
      <c r="J36" s="49"/>
      <c r="K36" s="9"/>
      <c r="L36" s="9"/>
      <c r="M36" s="9"/>
      <c r="N36" s="49"/>
      <c r="O36" s="52"/>
    </row>
    <row r="37" spans="1:15" ht="26.25" customHeight="1">
      <c r="A37" s="4"/>
      <c r="B37" s="4"/>
      <c r="C37" s="5"/>
      <c r="D37" s="6"/>
      <c r="E37" s="6"/>
      <c r="F37" s="6"/>
      <c r="G37" s="6"/>
      <c r="H37" s="6"/>
      <c r="I37" s="6"/>
      <c r="J37" s="7"/>
      <c r="K37" s="6"/>
      <c r="L37" s="6"/>
      <c r="M37" s="6"/>
      <c r="N37" s="7"/>
      <c r="O37" s="7"/>
    </row>
    <row r="38" spans="1:15" ht="19.5" customHeight="1">
      <c r="A38" s="4"/>
      <c r="B38" s="4" t="s">
        <v>50</v>
      </c>
      <c r="C38" s="5"/>
      <c r="D38" s="6"/>
      <c r="E38" s="6"/>
      <c r="F38" s="6"/>
      <c r="G38" s="6"/>
      <c r="H38" s="6"/>
      <c r="I38" s="6"/>
      <c r="J38" s="7"/>
      <c r="K38" s="6"/>
      <c r="L38" s="6"/>
      <c r="M38" s="6"/>
      <c r="N38" s="7"/>
      <c r="O38" s="7"/>
    </row>
    <row r="40" spans="1:15" ht="25.5">
      <c r="A40" s="2" t="s">
        <v>10</v>
      </c>
      <c r="B40" s="1" t="s">
        <v>47</v>
      </c>
      <c r="C40" s="1" t="s">
        <v>49</v>
      </c>
      <c r="D40" s="3" t="s">
        <v>7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4" ht="12.75">
      <c r="A41" s="1" t="s">
        <v>11</v>
      </c>
      <c r="B41" s="11">
        <f>B7</f>
        <v>0</v>
      </c>
      <c r="C41" s="1">
        <f>N7</f>
        <v>0</v>
      </c>
      <c r="D41" s="8"/>
    </row>
    <row r="42" spans="1:4" ht="12.75">
      <c r="A42" s="1" t="s">
        <v>12</v>
      </c>
      <c r="B42" s="11">
        <f>B10</f>
        <v>0</v>
      </c>
      <c r="C42" s="1">
        <f>N10</f>
        <v>0</v>
      </c>
      <c r="D42" s="8"/>
    </row>
    <row r="43" spans="1:4" ht="12.75">
      <c r="A43" s="1" t="s">
        <v>13</v>
      </c>
      <c r="B43" s="11">
        <f>B13</f>
        <v>0</v>
      </c>
      <c r="C43" s="1">
        <f>N13</f>
        <v>0</v>
      </c>
      <c r="D43" s="8"/>
    </row>
    <row r="44" spans="1:4" ht="12.75">
      <c r="A44" s="1" t="s">
        <v>14</v>
      </c>
      <c r="B44" s="11">
        <f>B16</f>
        <v>0</v>
      </c>
      <c r="C44" s="1">
        <f>N16</f>
        <v>0</v>
      </c>
      <c r="D44" s="8"/>
    </row>
    <row r="45" spans="1:4" ht="12.75">
      <c r="A45" s="1" t="s">
        <v>15</v>
      </c>
      <c r="B45" s="11">
        <f>B19</f>
        <v>0</v>
      </c>
      <c r="C45" s="1">
        <f>N19</f>
        <v>0</v>
      </c>
      <c r="D45" s="8"/>
    </row>
    <row r="46" spans="1:4" ht="12.75">
      <c r="A46" s="1" t="s">
        <v>16</v>
      </c>
      <c r="B46" s="11">
        <f>B22</f>
        <v>0</v>
      </c>
      <c r="C46" s="1">
        <f>N22</f>
        <v>0</v>
      </c>
      <c r="D46" s="8"/>
    </row>
    <row r="47" spans="1:4" ht="12.75">
      <c r="A47" s="1" t="s">
        <v>17</v>
      </c>
      <c r="B47" s="11">
        <f>B25</f>
        <v>0</v>
      </c>
      <c r="C47" s="1">
        <f>N25</f>
        <v>0</v>
      </c>
      <c r="D47" s="8"/>
    </row>
    <row r="48" spans="1:4" ht="12.75">
      <c r="A48" s="1" t="s">
        <v>18</v>
      </c>
      <c r="B48" s="11">
        <f>B28</f>
        <v>0</v>
      </c>
      <c r="C48" s="1">
        <f>N28</f>
        <v>0</v>
      </c>
      <c r="D48" s="8"/>
    </row>
    <row r="49" spans="1:4" ht="12.75">
      <c r="A49" s="1" t="s">
        <v>19</v>
      </c>
      <c r="B49" s="11">
        <f>B31</f>
        <v>0</v>
      </c>
      <c r="C49" s="1">
        <f>N31</f>
        <v>0</v>
      </c>
      <c r="D49" s="8"/>
    </row>
    <row r="50" spans="1:4" ht="12.75">
      <c r="A50" s="1" t="s">
        <v>20</v>
      </c>
      <c r="B50" s="11">
        <f>B34</f>
        <v>0</v>
      </c>
      <c r="C50" s="1">
        <f>N34</f>
        <v>0</v>
      </c>
      <c r="D50" s="8"/>
    </row>
  </sheetData>
  <sheetProtection/>
  <mergeCells count="55">
    <mergeCell ref="A7:A9"/>
    <mergeCell ref="A1:O1"/>
    <mergeCell ref="A2:O2"/>
    <mergeCell ref="A5:O5"/>
    <mergeCell ref="A3:O3"/>
    <mergeCell ref="A4:O4"/>
    <mergeCell ref="B7:B9"/>
    <mergeCell ref="J7:J9"/>
    <mergeCell ref="N7:N9"/>
    <mergeCell ref="O7:O9"/>
    <mergeCell ref="N10:N12"/>
    <mergeCell ref="O10:O12"/>
    <mergeCell ref="A13:A15"/>
    <mergeCell ref="B13:B15"/>
    <mergeCell ref="J13:J15"/>
    <mergeCell ref="N13:N15"/>
    <mergeCell ref="O13:O15"/>
    <mergeCell ref="A10:A12"/>
    <mergeCell ref="B10:B12"/>
    <mergeCell ref="J10:J12"/>
    <mergeCell ref="O16:O18"/>
    <mergeCell ref="A19:A21"/>
    <mergeCell ref="B19:B21"/>
    <mergeCell ref="J19:J21"/>
    <mergeCell ref="N19:N21"/>
    <mergeCell ref="O19:O21"/>
    <mergeCell ref="A16:A18"/>
    <mergeCell ref="B16:B18"/>
    <mergeCell ref="J16:J18"/>
    <mergeCell ref="N16:N18"/>
    <mergeCell ref="O22:O24"/>
    <mergeCell ref="A25:A27"/>
    <mergeCell ref="B25:B27"/>
    <mergeCell ref="J25:J27"/>
    <mergeCell ref="N25:N27"/>
    <mergeCell ref="O25:O27"/>
    <mergeCell ref="A22:A24"/>
    <mergeCell ref="B22:B24"/>
    <mergeCell ref="J22:J24"/>
    <mergeCell ref="N22:N24"/>
    <mergeCell ref="O28:O30"/>
    <mergeCell ref="A31:A33"/>
    <mergeCell ref="B31:B33"/>
    <mergeCell ref="J31:J33"/>
    <mergeCell ref="N31:N33"/>
    <mergeCell ref="O31:O33"/>
    <mergeCell ref="A28:A30"/>
    <mergeCell ref="B28:B30"/>
    <mergeCell ref="J28:J30"/>
    <mergeCell ref="N28:N30"/>
    <mergeCell ref="O34:O36"/>
    <mergeCell ref="A34:A36"/>
    <mergeCell ref="B34:B36"/>
    <mergeCell ref="J34:J36"/>
    <mergeCell ref="N34:N36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headerFooter alignWithMargins="0">
    <oddFooter>&amp;R&amp;N/&amp;P oldal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DVMK</dc:creator>
  <cp:keywords/>
  <dc:description/>
  <cp:lastModifiedBy>BB</cp:lastModifiedBy>
  <cp:lastPrinted>2009-08-19T08:35:20Z</cp:lastPrinted>
  <dcterms:created xsi:type="dcterms:W3CDTF">2005-06-16T17:12:34Z</dcterms:created>
  <dcterms:modified xsi:type="dcterms:W3CDTF">2010-08-22T13:35:47Z</dcterms:modified>
  <cp:category/>
  <cp:version/>
  <cp:contentType/>
  <cp:contentStatus/>
</cp:coreProperties>
</file>