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3980" windowHeight="8640" activeTab="1"/>
  </bookViews>
  <sheets>
    <sheet name="Címlap" sheetId="1" r:id="rId1"/>
    <sheet name="F1A, F1H" sheetId="2" r:id="rId2"/>
  </sheets>
  <definedNames/>
  <calcPr fullCalcOnLoad="1"/>
</workbook>
</file>

<file path=xl/sharedStrings.xml><?xml version="1.0" encoding="utf-8"?>
<sst xmlns="http://schemas.openxmlformats.org/spreadsheetml/2006/main" count="96" uniqueCount="64">
  <si>
    <t>Eredményjegyzék</t>
  </si>
  <si>
    <t xml:space="preserve">                                                                                                                    </t>
  </si>
  <si>
    <t>1.</t>
  </si>
  <si>
    <t>Szentpéteri István</t>
  </si>
  <si>
    <t>Herend</t>
  </si>
  <si>
    <t>2.</t>
  </si>
  <si>
    <t>3.</t>
  </si>
  <si>
    <t>4.</t>
  </si>
  <si>
    <t>5.</t>
  </si>
  <si>
    <t>Várpalota</t>
  </si>
  <si>
    <t>Kulcsár Richárd</t>
  </si>
  <si>
    <t>7.</t>
  </si>
  <si>
    <t>Szentpéteri László</t>
  </si>
  <si>
    <t>Kerner Ferenc</t>
  </si>
  <si>
    <t>Dombai Ferenc</t>
  </si>
  <si>
    <t>Horváth Tamás</t>
  </si>
  <si>
    <t>Volf Norbert</t>
  </si>
  <si>
    <t>Tóth Roland</t>
  </si>
  <si>
    <t>Versenyjegyzőkönyv</t>
  </si>
  <si>
    <t>A verseny megnevezése:</t>
  </si>
  <si>
    <t>A verseny ideje és színhelye:</t>
  </si>
  <si>
    <t>Rendező intézmény:</t>
  </si>
  <si>
    <t>Főrendező:</t>
  </si>
  <si>
    <t>Főbíró:</t>
  </si>
  <si>
    <t>Sportbírók:</t>
  </si>
  <si>
    <t xml:space="preserve">Időjárás: </t>
  </si>
  <si>
    <t>Mórocz Péter</t>
  </si>
  <si>
    <t>Kulcsár Henrik</t>
  </si>
  <si>
    <t>az ÉLET</t>
  </si>
  <si>
    <t>2008.12.27. Tapolca, Repülőtér</t>
  </si>
  <si>
    <t>Veszprém Megyei Modellező Szövetség, Herendi Modellező SE</t>
  </si>
  <si>
    <t>Baki Szabolcs, Baki Zsolt, Glück László, Horváth István, Szentpéteri Lászlóné, Szilágyi Mária, Szőke Sándor, Tóth Mária</t>
  </si>
  <si>
    <t>Segítők:</t>
  </si>
  <si>
    <t>Borult, 1-3 m/s ÉK szél, -2 - +1°C</t>
  </si>
  <si>
    <t>Szabadonrepülő modellek nyílt hazai versenye</t>
  </si>
  <si>
    <t>F1H felnőtt kategória</t>
  </si>
  <si>
    <t>F1H ifjúsági kategória</t>
  </si>
  <si>
    <t>Tapolca, 2008. december 27.</t>
  </si>
  <si>
    <t>F1A ifjúsági kategória</t>
  </si>
  <si>
    <t>F1A felnőtt kategória</t>
  </si>
  <si>
    <t>Szteblák Tamás</t>
  </si>
  <si>
    <t>Zalaegerszeg</t>
  </si>
  <si>
    <t>Halász Szabó István</t>
  </si>
  <si>
    <t>Hódmezővásárhely</t>
  </si>
  <si>
    <t>Kis-Pál László</t>
  </si>
  <si>
    <t>Miskolc</t>
  </si>
  <si>
    <t>Selmeczi Balázs</t>
  </si>
  <si>
    <t>Ajka</t>
  </si>
  <si>
    <t>6.</t>
  </si>
  <si>
    <t>Kothencz Huba</t>
  </si>
  <si>
    <t>Gál Menyhért</t>
  </si>
  <si>
    <t>Kisházi Krisztián</t>
  </si>
  <si>
    <t>Klinger Tamás</t>
  </si>
  <si>
    <t>Horváth Eszter</t>
  </si>
  <si>
    <t>8.</t>
  </si>
  <si>
    <t>Varró Krisztián</t>
  </si>
  <si>
    <t>2. Tél Kupa - 2008</t>
  </si>
  <si>
    <t>Volf Benedek (saját bevallása szerint is négy és fél éves!)</t>
  </si>
  <si>
    <t>SZABADONREPÜLŐ MODELLEK NYÍLT HAZAI, HAGYOMÁNYTEREMTŐ, ÓÉVBÚCSÚZTATÓ, FORRALTBOROS, HÁZI PÁLINKÁS, ZSÍROSKENYERES, DISZNÓTOROS, HAVAS TÉLI VERSENYE</t>
  </si>
  <si>
    <t>a bolond modellezők nagy családjának számos tagja és szűkebb családtagjai</t>
  </si>
  <si>
    <t>Kobi Tim Herend</t>
  </si>
  <si>
    <t>Mix Tim Ajka</t>
  </si>
  <si>
    <t>Mix Tim Várpalota</t>
  </si>
  <si>
    <t xml:space="preserve">Csapat 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</si>
</sst>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)"/>
  </numFmts>
  <fonts count="47">
    <font>
      <sz val="10"/>
      <name val="Arial CE"/>
      <family val="0"/>
    </font>
    <font>
      <sz val="10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sz val="8"/>
      <name val="Arial CE"/>
      <family val="0"/>
    </font>
    <font>
      <b/>
      <sz val="16"/>
      <name val="Times New Roman"/>
      <family val="1"/>
    </font>
    <font>
      <sz val="16"/>
      <name val="Times New Roman"/>
      <family val="1"/>
    </font>
    <font>
      <i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6" fillId="0" borderId="0" xfId="0" applyFont="1" applyAlignment="1" applyProtection="1">
      <alignment horizontal="centerContinuous"/>
      <protection/>
    </xf>
    <xf numFmtId="0" fontId="2" fillId="0" borderId="0" xfId="0" applyFont="1" applyAlignment="1" applyProtection="1">
      <alignment horizontal="left"/>
      <protection/>
    </xf>
    <xf numFmtId="164" fontId="2" fillId="0" borderId="0" xfId="0" applyNumberFormat="1" applyFont="1" applyAlignment="1" applyProtection="1">
      <alignment horizontal="left"/>
      <protection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8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Continuous" vertical="top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4" fillId="0" borderId="0" xfId="0" applyFont="1" applyAlignment="1" applyProtection="1">
      <alignment horizontal="center" vertical="center"/>
      <protection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vertical="center"/>
    </xf>
    <xf numFmtId="0" fontId="5" fillId="0" borderId="0" xfId="0" applyFont="1" applyBorder="1" applyAlignment="1">
      <alignment horizontal="center" vertical="top" wrapText="1"/>
    </xf>
    <xf numFmtId="0" fontId="2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centerContinuous"/>
      <protection/>
    </xf>
    <xf numFmtId="0" fontId="11" fillId="0" borderId="0" xfId="0" applyFont="1" applyAlignment="1" applyProtection="1">
      <alignment horizontal="centerContinuous"/>
      <protection/>
    </xf>
    <xf numFmtId="0" fontId="11" fillId="0" borderId="0" xfId="0" applyFont="1" applyAlignment="1">
      <alignment horizontal="left"/>
    </xf>
    <xf numFmtId="0" fontId="12" fillId="0" borderId="0" xfId="0" applyFont="1" applyAlignment="1" applyProtection="1">
      <alignment horizontal="centerContinuous"/>
      <protection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14</xdr:row>
      <xdr:rowOff>76200</xdr:rowOff>
    </xdr:from>
    <xdr:to>
      <xdr:col>1</xdr:col>
      <xdr:colOff>4181475</xdr:colOff>
      <xdr:row>31</xdr:row>
      <xdr:rowOff>0</xdr:rowOff>
    </xdr:to>
    <xdr:pic>
      <xdr:nvPicPr>
        <xdr:cNvPr id="1" name="Picture 1" descr="100_5834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3924300"/>
          <a:ext cx="5038725" cy="3286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1"/>
  <sheetViews>
    <sheetView zoomScalePageLayoutView="0" workbookViewId="0" topLeftCell="A6">
      <selection activeCell="A14" sqref="A14"/>
    </sheetView>
  </sheetViews>
  <sheetFormatPr defaultColWidth="9.00390625" defaultRowHeight="12.75"/>
  <cols>
    <col min="1" max="1" width="21.00390625" style="26" customWidth="1"/>
    <col min="2" max="2" width="66.75390625" style="25" customWidth="1"/>
    <col min="3" max="16384" width="9.125" style="25" customWidth="1"/>
  </cols>
  <sheetData>
    <row r="2" spans="1:2" ht="15.75">
      <c r="A2" s="23" t="s">
        <v>18</v>
      </c>
      <c r="B2" s="24"/>
    </row>
    <row r="4" spans="1:2" ht="63">
      <c r="A4" s="27" t="s">
        <v>19</v>
      </c>
      <c r="B4" s="28" t="s">
        <v>58</v>
      </c>
    </row>
    <row r="5" spans="1:2" ht="31.5">
      <c r="A5" s="27" t="s">
        <v>20</v>
      </c>
      <c r="B5" s="28" t="s">
        <v>29</v>
      </c>
    </row>
    <row r="6" spans="1:2" ht="15.75">
      <c r="A6" s="27" t="s">
        <v>21</v>
      </c>
      <c r="B6" s="29" t="s">
        <v>30</v>
      </c>
    </row>
    <row r="7" spans="1:2" ht="15.75">
      <c r="A7" s="27" t="s">
        <v>22</v>
      </c>
      <c r="B7" s="29" t="s">
        <v>28</v>
      </c>
    </row>
    <row r="8" spans="1:2" ht="15.75">
      <c r="A8" s="27" t="s">
        <v>23</v>
      </c>
      <c r="B8" s="29" t="s">
        <v>57</v>
      </c>
    </row>
    <row r="9" spans="1:2" ht="31.5">
      <c r="A9" s="27" t="s">
        <v>24</v>
      </c>
      <c r="B9" s="29" t="s">
        <v>31</v>
      </c>
    </row>
    <row r="10" spans="1:2" ht="31.5">
      <c r="A10" s="27" t="s">
        <v>32</v>
      </c>
      <c r="B10" s="29" t="s">
        <v>59</v>
      </c>
    </row>
    <row r="11" spans="1:2" ht="15.75">
      <c r="A11" s="27" t="s">
        <v>25</v>
      </c>
      <c r="B11" s="29" t="s">
        <v>33</v>
      </c>
    </row>
    <row r="16" ht="15.75"/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</sheetData>
  <sheetProtection/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PageLayoutView="0" workbookViewId="0" topLeftCell="A1">
      <selection activeCell="C4" sqref="C4"/>
    </sheetView>
  </sheetViews>
  <sheetFormatPr defaultColWidth="9.00390625" defaultRowHeight="12.75"/>
  <cols>
    <col min="1" max="1" width="3.625" style="1" customWidth="1"/>
    <col min="2" max="2" width="6.375" style="1" bestFit="1" customWidth="1"/>
    <col min="3" max="3" width="19.00390625" style="2" customWidth="1"/>
    <col min="4" max="4" width="7.125" style="1" customWidth="1"/>
    <col min="5" max="5" width="13.75390625" style="2" customWidth="1"/>
    <col min="6" max="10" width="5.25390625" style="2" customWidth="1"/>
    <col min="11" max="11" width="2.375" style="2" customWidth="1"/>
    <col min="12" max="12" width="5.25390625" style="2" customWidth="1"/>
    <col min="13" max="13" width="6.875" style="2" customWidth="1"/>
    <col min="14" max="16384" width="9.125" style="2" customWidth="1"/>
  </cols>
  <sheetData>
    <row r="1" spans="1:12" s="39" customFormat="1" ht="20.25">
      <c r="A1" s="37" t="s">
        <v>56</v>
      </c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s="9" customFormat="1" ht="18.75">
      <c r="A2" s="40" t="s">
        <v>34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s="9" customFormat="1" ht="18.75">
      <c r="A3" s="10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33"/>
      <c r="L3" s="33"/>
    </row>
    <row r="4" spans="3:10" s="5" customFormat="1" ht="15.75">
      <c r="C4" s="11"/>
      <c r="D4" s="11"/>
      <c r="E4" s="11"/>
      <c r="F4" s="12"/>
      <c r="G4" s="12"/>
      <c r="H4" s="12"/>
      <c r="I4" s="12"/>
      <c r="J4" s="12"/>
    </row>
    <row r="5" spans="1:4" s="4" customFormat="1" ht="15.75">
      <c r="A5" s="3"/>
      <c r="B5" s="3"/>
      <c r="D5" s="3"/>
    </row>
    <row r="6" spans="1:4" s="4" customFormat="1" ht="15.75">
      <c r="A6" s="13" t="s">
        <v>38</v>
      </c>
      <c r="B6" s="8"/>
      <c r="D6" s="3"/>
    </row>
    <row r="7" spans="1:5" s="4" customFormat="1" ht="15.75">
      <c r="A7" s="3"/>
      <c r="B7" s="3"/>
      <c r="D7" s="3"/>
      <c r="E7" s="4" t="s">
        <v>1</v>
      </c>
    </row>
    <row r="8" spans="1:13" s="6" customFormat="1" ht="15.75">
      <c r="A8" s="14" t="s">
        <v>2</v>
      </c>
      <c r="B8" s="30">
        <v>3078</v>
      </c>
      <c r="C8" s="31" t="s">
        <v>15</v>
      </c>
      <c r="D8" s="30">
        <v>1990</v>
      </c>
      <c r="E8" s="31" t="s">
        <v>4</v>
      </c>
      <c r="F8" s="15">
        <v>180</v>
      </c>
      <c r="G8" s="15">
        <v>120</v>
      </c>
      <c r="H8" s="15">
        <v>120</v>
      </c>
      <c r="I8" s="15">
        <v>120</v>
      </c>
      <c r="J8" s="15">
        <v>120</v>
      </c>
      <c r="K8" s="15"/>
      <c r="L8" s="15">
        <f>SUM(E8:K8)</f>
        <v>660</v>
      </c>
      <c r="M8" s="15">
        <v>169</v>
      </c>
    </row>
    <row r="9" spans="1:13" s="6" customFormat="1" ht="15.75">
      <c r="A9" s="14" t="s">
        <v>5</v>
      </c>
      <c r="B9" s="30">
        <v>3079</v>
      </c>
      <c r="C9" s="31" t="s">
        <v>16</v>
      </c>
      <c r="D9" s="32">
        <v>1992</v>
      </c>
      <c r="E9" s="15" t="s">
        <v>4</v>
      </c>
      <c r="F9" s="15">
        <v>180</v>
      </c>
      <c r="G9" s="15">
        <v>120</v>
      </c>
      <c r="H9" s="15">
        <v>120</v>
      </c>
      <c r="I9" s="15">
        <v>120</v>
      </c>
      <c r="J9" s="15">
        <v>120</v>
      </c>
      <c r="K9" s="15"/>
      <c r="L9" s="15">
        <f>SUM(E9:K9)</f>
        <v>660</v>
      </c>
      <c r="M9" s="15">
        <v>167</v>
      </c>
    </row>
    <row r="10" spans="1:12" s="6" customFormat="1" ht="15.75">
      <c r="A10" s="14" t="s">
        <v>6</v>
      </c>
      <c r="B10" s="22">
        <v>2268</v>
      </c>
      <c r="C10" s="15" t="s">
        <v>27</v>
      </c>
      <c r="D10" s="7">
        <v>1988</v>
      </c>
      <c r="E10" s="15" t="s">
        <v>4</v>
      </c>
      <c r="F10" s="15">
        <v>112</v>
      </c>
      <c r="G10" s="15">
        <v>120</v>
      </c>
      <c r="H10" s="15">
        <v>120</v>
      </c>
      <c r="I10" s="15">
        <v>120</v>
      </c>
      <c r="J10" s="15">
        <v>120</v>
      </c>
      <c r="K10" s="15"/>
      <c r="L10" s="15">
        <f>SUM(E10:K10)</f>
        <v>592</v>
      </c>
    </row>
    <row r="11" spans="1:4" s="4" customFormat="1" ht="15.75">
      <c r="A11" s="3"/>
      <c r="B11" s="3"/>
      <c r="D11" s="3"/>
    </row>
    <row r="12" spans="1:4" s="4" customFormat="1" ht="15.75">
      <c r="A12" s="13" t="s">
        <v>39</v>
      </c>
      <c r="B12" s="8"/>
      <c r="D12" s="3"/>
    </row>
    <row r="13" spans="1:5" s="4" customFormat="1" ht="15.75">
      <c r="A13" s="3"/>
      <c r="B13" s="3"/>
      <c r="D13" s="3"/>
      <c r="E13" s="4" t="s">
        <v>1</v>
      </c>
    </row>
    <row r="14" spans="1:13" s="6" customFormat="1" ht="15.75">
      <c r="A14" s="14" t="s">
        <v>2</v>
      </c>
      <c r="B14" s="14">
        <v>314</v>
      </c>
      <c r="C14" s="15" t="s">
        <v>13</v>
      </c>
      <c r="D14" s="14">
        <v>1971</v>
      </c>
      <c r="E14" s="15" t="s">
        <v>4</v>
      </c>
      <c r="F14" s="15">
        <v>180</v>
      </c>
      <c r="G14" s="15">
        <v>120</v>
      </c>
      <c r="H14" s="15">
        <v>120</v>
      </c>
      <c r="I14" s="15">
        <v>120</v>
      </c>
      <c r="J14" s="15">
        <v>120</v>
      </c>
      <c r="K14" s="15"/>
      <c r="L14" s="15">
        <f aca="true" t="shared" si="0" ref="L14:L20">SUM(E14:K14)</f>
        <v>660</v>
      </c>
      <c r="M14" s="15">
        <v>202</v>
      </c>
    </row>
    <row r="15" spans="1:12" s="6" customFormat="1" ht="15.75">
      <c r="A15" s="14" t="s">
        <v>5</v>
      </c>
      <c r="B15" s="30">
        <v>164</v>
      </c>
      <c r="C15" s="31" t="s">
        <v>44</v>
      </c>
      <c r="D15" s="30">
        <v>1978</v>
      </c>
      <c r="E15" s="31" t="s">
        <v>45</v>
      </c>
      <c r="F15" s="15">
        <v>180</v>
      </c>
      <c r="G15" s="15">
        <v>120</v>
      </c>
      <c r="H15" s="15">
        <v>108</v>
      </c>
      <c r="I15" s="15">
        <v>120</v>
      </c>
      <c r="J15" s="15">
        <v>120</v>
      </c>
      <c r="K15" s="15"/>
      <c r="L15" s="15">
        <f t="shared" si="0"/>
        <v>648</v>
      </c>
    </row>
    <row r="16" spans="1:12" s="6" customFormat="1" ht="15.75">
      <c r="A16" s="14" t="s">
        <v>6</v>
      </c>
      <c r="B16" s="14">
        <v>2269</v>
      </c>
      <c r="C16" s="15" t="s">
        <v>10</v>
      </c>
      <c r="D16" s="14">
        <v>1988</v>
      </c>
      <c r="E16" s="15" t="s">
        <v>4</v>
      </c>
      <c r="F16" s="15">
        <v>131</v>
      </c>
      <c r="G16" s="15">
        <v>50</v>
      </c>
      <c r="H16" s="15">
        <v>120</v>
      </c>
      <c r="I16" s="15">
        <v>101</v>
      </c>
      <c r="J16" s="15">
        <v>120</v>
      </c>
      <c r="K16" s="15"/>
      <c r="L16" s="15">
        <f t="shared" si="0"/>
        <v>522</v>
      </c>
    </row>
    <row r="17" spans="1:12" s="4" customFormat="1" ht="15.75">
      <c r="A17" s="16" t="s">
        <v>7</v>
      </c>
      <c r="B17" s="16">
        <v>2361</v>
      </c>
      <c r="C17" s="20" t="s">
        <v>40</v>
      </c>
      <c r="D17" s="16">
        <v>1989</v>
      </c>
      <c r="E17" s="20" t="s">
        <v>41</v>
      </c>
      <c r="F17" s="20">
        <v>180</v>
      </c>
      <c r="G17" s="20">
        <v>0</v>
      </c>
      <c r="H17" s="20">
        <v>97</v>
      </c>
      <c r="I17" s="20">
        <v>120</v>
      </c>
      <c r="J17" s="20">
        <v>120</v>
      </c>
      <c r="K17" s="20"/>
      <c r="L17" s="20">
        <f t="shared" si="0"/>
        <v>517</v>
      </c>
    </row>
    <row r="18" spans="1:12" s="4" customFormat="1" ht="15.75">
      <c r="A18" s="16" t="s">
        <v>8</v>
      </c>
      <c r="B18" s="16"/>
      <c r="C18" s="20" t="s">
        <v>46</v>
      </c>
      <c r="D18" s="16"/>
      <c r="E18" s="20" t="s">
        <v>47</v>
      </c>
      <c r="F18" s="20">
        <v>114</v>
      </c>
      <c r="G18" s="20">
        <v>120</v>
      </c>
      <c r="H18" s="20">
        <v>39</v>
      </c>
      <c r="I18" s="20">
        <v>120</v>
      </c>
      <c r="J18" s="20">
        <v>109</v>
      </c>
      <c r="K18" s="20"/>
      <c r="L18" s="20">
        <f t="shared" si="0"/>
        <v>502</v>
      </c>
    </row>
    <row r="19" spans="1:12" s="6" customFormat="1" ht="15.75">
      <c r="A19" s="16" t="s">
        <v>48</v>
      </c>
      <c r="B19" s="16">
        <v>1981</v>
      </c>
      <c r="C19" s="20" t="s">
        <v>42</v>
      </c>
      <c r="D19" s="16">
        <v>1968</v>
      </c>
      <c r="E19" s="20" t="s">
        <v>43</v>
      </c>
      <c r="F19" s="20">
        <v>132</v>
      </c>
      <c r="G19" s="20">
        <v>120</v>
      </c>
      <c r="H19" s="20">
        <v>0</v>
      </c>
      <c r="I19" s="20">
        <v>0</v>
      </c>
      <c r="J19" s="20">
        <v>0</v>
      </c>
      <c r="K19" s="20"/>
      <c r="L19" s="20">
        <f t="shared" si="0"/>
        <v>252</v>
      </c>
    </row>
    <row r="20" spans="1:12" s="4" customFormat="1" ht="15.75">
      <c r="A20" s="16" t="s">
        <v>11</v>
      </c>
      <c r="B20" s="16">
        <v>1455</v>
      </c>
      <c r="C20" s="20" t="s">
        <v>3</v>
      </c>
      <c r="D20" s="16">
        <v>1986</v>
      </c>
      <c r="E20" s="20" t="s">
        <v>4</v>
      </c>
      <c r="F20" s="20">
        <v>11</v>
      </c>
      <c r="G20" s="20">
        <v>120</v>
      </c>
      <c r="H20" s="20">
        <v>7</v>
      </c>
      <c r="I20" s="20">
        <v>9</v>
      </c>
      <c r="J20" s="20">
        <v>7</v>
      </c>
      <c r="K20" s="20"/>
      <c r="L20" s="20">
        <f t="shared" si="0"/>
        <v>154</v>
      </c>
    </row>
    <row r="21" spans="1:12" s="4" customFormat="1" ht="15.75">
      <c r="A21" s="16"/>
      <c r="B21" s="16"/>
      <c r="C21" s="20"/>
      <c r="D21" s="16"/>
      <c r="E21" s="20"/>
      <c r="F21" s="20"/>
      <c r="G21" s="20"/>
      <c r="H21" s="20"/>
      <c r="I21" s="20"/>
      <c r="J21" s="20"/>
      <c r="K21" s="20"/>
      <c r="L21" s="20"/>
    </row>
    <row r="22" spans="1:4" s="4" customFormat="1" ht="15.75">
      <c r="A22" s="13" t="s">
        <v>36</v>
      </c>
      <c r="B22" s="8"/>
      <c r="D22" s="3"/>
    </row>
    <row r="23" spans="1:5" s="4" customFormat="1" ht="15.75">
      <c r="A23" s="3"/>
      <c r="B23" s="3"/>
      <c r="D23" s="3"/>
      <c r="E23" s="4" t="s">
        <v>1</v>
      </c>
    </row>
    <row r="24" spans="1:12" s="6" customFormat="1" ht="15.75">
      <c r="A24" s="14" t="s">
        <v>2</v>
      </c>
      <c r="B24" s="30">
        <v>3087</v>
      </c>
      <c r="C24" s="31" t="s">
        <v>55</v>
      </c>
      <c r="D24" s="30">
        <v>1992</v>
      </c>
      <c r="E24" s="15" t="s">
        <v>41</v>
      </c>
      <c r="F24" s="15">
        <v>116</v>
      </c>
      <c r="G24" s="15">
        <v>120</v>
      </c>
      <c r="H24" s="15">
        <v>120</v>
      </c>
      <c r="I24" s="15">
        <v>120</v>
      </c>
      <c r="J24" s="15">
        <v>120</v>
      </c>
      <c r="K24" s="15"/>
      <c r="L24" s="15">
        <f aca="true" t="shared" si="1" ref="L24:L31">SUM(E24:K24)</f>
        <v>596</v>
      </c>
    </row>
    <row r="25" spans="1:12" s="6" customFormat="1" ht="15.75">
      <c r="A25" s="14" t="s">
        <v>5</v>
      </c>
      <c r="B25" s="30">
        <v>2971</v>
      </c>
      <c r="C25" s="34" t="s">
        <v>51</v>
      </c>
      <c r="D25" s="32">
        <v>1993</v>
      </c>
      <c r="E25" s="31" t="s">
        <v>47</v>
      </c>
      <c r="F25" s="15">
        <v>120</v>
      </c>
      <c r="G25" s="15">
        <v>120</v>
      </c>
      <c r="H25" s="15">
        <v>120</v>
      </c>
      <c r="I25" s="15">
        <v>120</v>
      </c>
      <c r="J25" s="15">
        <v>91</v>
      </c>
      <c r="K25" s="15"/>
      <c r="L25" s="15">
        <f t="shared" si="1"/>
        <v>571</v>
      </c>
    </row>
    <row r="26" spans="1:12" s="6" customFormat="1" ht="15.75">
      <c r="A26" s="14" t="s">
        <v>6</v>
      </c>
      <c r="B26" s="22">
        <v>4205</v>
      </c>
      <c r="C26" s="15" t="s">
        <v>50</v>
      </c>
      <c r="D26" s="7">
        <v>1995</v>
      </c>
      <c r="E26" s="15" t="s">
        <v>47</v>
      </c>
      <c r="F26" s="15">
        <v>118</v>
      </c>
      <c r="G26" s="15">
        <v>120</v>
      </c>
      <c r="H26" s="15">
        <v>118</v>
      </c>
      <c r="I26" s="15">
        <v>92</v>
      </c>
      <c r="J26" s="15">
        <v>120</v>
      </c>
      <c r="K26" s="15"/>
      <c r="L26" s="15">
        <f t="shared" si="1"/>
        <v>568</v>
      </c>
    </row>
    <row r="27" spans="1:12" s="4" customFormat="1" ht="15.75">
      <c r="A27" s="16" t="s">
        <v>7</v>
      </c>
      <c r="B27" s="17">
        <v>3004</v>
      </c>
      <c r="C27" s="18" t="s">
        <v>14</v>
      </c>
      <c r="D27" s="17">
        <v>1991</v>
      </c>
      <c r="E27" s="20" t="s">
        <v>9</v>
      </c>
      <c r="F27" s="20">
        <v>112</v>
      </c>
      <c r="G27" s="20">
        <v>120</v>
      </c>
      <c r="H27" s="20">
        <v>120</v>
      </c>
      <c r="I27" s="20">
        <v>120</v>
      </c>
      <c r="J27" s="20">
        <v>74</v>
      </c>
      <c r="K27" s="20"/>
      <c r="L27" s="20">
        <f t="shared" si="1"/>
        <v>546</v>
      </c>
    </row>
    <row r="28" spans="1:12" s="4" customFormat="1" ht="15.75">
      <c r="A28" s="16" t="s">
        <v>8</v>
      </c>
      <c r="B28" s="17">
        <v>3271</v>
      </c>
      <c r="C28" s="21" t="s">
        <v>17</v>
      </c>
      <c r="D28" s="19">
        <v>1992</v>
      </c>
      <c r="E28" s="20" t="s">
        <v>9</v>
      </c>
      <c r="F28" s="20">
        <v>120</v>
      </c>
      <c r="G28" s="20">
        <v>83</v>
      </c>
      <c r="H28" s="20">
        <v>75</v>
      </c>
      <c r="I28" s="20">
        <v>105</v>
      </c>
      <c r="J28" s="20">
        <v>120</v>
      </c>
      <c r="K28" s="20"/>
      <c r="L28" s="20">
        <f t="shared" si="1"/>
        <v>503</v>
      </c>
    </row>
    <row r="29" spans="1:12" s="4" customFormat="1" ht="15.75">
      <c r="A29" s="16" t="s">
        <v>48</v>
      </c>
      <c r="B29" s="17">
        <v>4206</v>
      </c>
      <c r="C29" s="18" t="s">
        <v>52</v>
      </c>
      <c r="D29" s="19">
        <v>1995</v>
      </c>
      <c r="E29" s="20" t="s">
        <v>47</v>
      </c>
      <c r="F29" s="20">
        <v>73</v>
      </c>
      <c r="G29" s="20">
        <v>88</v>
      </c>
      <c r="H29" s="20">
        <v>110</v>
      </c>
      <c r="I29" s="20">
        <v>120</v>
      </c>
      <c r="J29" s="20">
        <v>108</v>
      </c>
      <c r="K29" s="20"/>
      <c r="L29" s="20">
        <f t="shared" si="1"/>
        <v>499</v>
      </c>
    </row>
    <row r="30" spans="1:12" s="4" customFormat="1" ht="15.75">
      <c r="A30" s="16" t="s">
        <v>11</v>
      </c>
      <c r="B30" s="17">
        <v>4203</v>
      </c>
      <c r="C30" s="18" t="s">
        <v>49</v>
      </c>
      <c r="D30" s="17">
        <v>1997</v>
      </c>
      <c r="E30" s="18" t="s">
        <v>47</v>
      </c>
      <c r="F30" s="20">
        <v>116</v>
      </c>
      <c r="G30" s="20">
        <v>89</v>
      </c>
      <c r="H30" s="20">
        <v>49</v>
      </c>
      <c r="I30" s="20">
        <v>120</v>
      </c>
      <c r="J30" s="20">
        <v>49</v>
      </c>
      <c r="K30" s="20"/>
      <c r="L30" s="20">
        <f t="shared" si="1"/>
        <v>423</v>
      </c>
    </row>
    <row r="31" spans="1:12" s="4" customFormat="1" ht="15.75">
      <c r="A31" s="16" t="s">
        <v>54</v>
      </c>
      <c r="B31" s="35">
        <v>4114</v>
      </c>
      <c r="C31" s="20" t="s">
        <v>53</v>
      </c>
      <c r="D31" s="36">
        <v>1992</v>
      </c>
      <c r="E31" s="20" t="s">
        <v>41</v>
      </c>
      <c r="F31" s="20">
        <v>100</v>
      </c>
      <c r="G31" s="20">
        <v>79</v>
      </c>
      <c r="H31" s="20">
        <v>45</v>
      </c>
      <c r="I31" s="20">
        <v>57</v>
      </c>
      <c r="J31" s="20">
        <v>72</v>
      </c>
      <c r="K31" s="20"/>
      <c r="L31" s="20">
        <f t="shared" si="1"/>
        <v>353</v>
      </c>
    </row>
    <row r="32" spans="1:12" s="4" customFormat="1" ht="15.75">
      <c r="A32" s="16"/>
      <c r="B32" s="17"/>
      <c r="C32" s="18"/>
      <c r="D32" s="17"/>
      <c r="E32" s="20"/>
      <c r="F32" s="20"/>
      <c r="G32" s="20"/>
      <c r="H32" s="20"/>
      <c r="I32" s="20"/>
      <c r="J32" s="20"/>
      <c r="K32" s="20"/>
      <c r="L32" s="20"/>
    </row>
    <row r="33" spans="1:4" s="4" customFormat="1" ht="15.75">
      <c r="A33" s="13" t="s">
        <v>35</v>
      </c>
      <c r="B33" s="8"/>
      <c r="D33" s="3"/>
    </row>
    <row r="34" spans="1:5" s="4" customFormat="1" ht="15.75">
      <c r="A34" s="3"/>
      <c r="B34" s="3"/>
      <c r="D34" s="3"/>
      <c r="E34" s="4" t="s">
        <v>1</v>
      </c>
    </row>
    <row r="35" spans="1:12" s="6" customFormat="1" ht="15.75">
      <c r="A35" s="14" t="s">
        <v>2</v>
      </c>
      <c r="B35" s="14">
        <v>314</v>
      </c>
      <c r="C35" s="15" t="s">
        <v>13</v>
      </c>
      <c r="D35" s="14">
        <v>1971</v>
      </c>
      <c r="E35" s="15" t="s">
        <v>4</v>
      </c>
      <c r="F35" s="15">
        <v>120</v>
      </c>
      <c r="G35" s="15">
        <v>120</v>
      </c>
      <c r="H35" s="15">
        <v>120</v>
      </c>
      <c r="I35" s="15">
        <v>120</v>
      </c>
      <c r="J35" s="15">
        <v>120</v>
      </c>
      <c r="K35" s="15"/>
      <c r="L35" s="15">
        <f>SUM(E35:K35)</f>
        <v>600</v>
      </c>
    </row>
    <row r="36" spans="1:12" s="6" customFormat="1" ht="15.75">
      <c r="A36" s="14" t="s">
        <v>5</v>
      </c>
      <c r="B36" s="30">
        <v>909</v>
      </c>
      <c r="C36" s="34" t="s">
        <v>26</v>
      </c>
      <c r="D36" s="32">
        <v>1980</v>
      </c>
      <c r="E36" s="15" t="s">
        <v>9</v>
      </c>
      <c r="F36" s="15">
        <v>120</v>
      </c>
      <c r="G36" s="15">
        <v>120</v>
      </c>
      <c r="H36" s="15">
        <v>93</v>
      </c>
      <c r="I36" s="15">
        <v>120</v>
      </c>
      <c r="J36" s="15">
        <v>120</v>
      </c>
      <c r="K36" s="15"/>
      <c r="L36" s="15">
        <f>SUM(E36:K36)</f>
        <v>573</v>
      </c>
    </row>
    <row r="37" spans="1:12" s="6" customFormat="1" ht="15.75">
      <c r="A37" s="14" t="s">
        <v>6</v>
      </c>
      <c r="B37" s="14">
        <v>1020</v>
      </c>
      <c r="C37" s="15" t="s">
        <v>12</v>
      </c>
      <c r="D37" s="14">
        <v>1955</v>
      </c>
      <c r="E37" s="15" t="s">
        <v>4</v>
      </c>
      <c r="F37" s="15">
        <v>89</v>
      </c>
      <c r="G37" s="15">
        <v>120</v>
      </c>
      <c r="H37" s="15">
        <v>120</v>
      </c>
      <c r="I37" s="15">
        <v>98</v>
      </c>
      <c r="J37" s="15">
        <v>120</v>
      </c>
      <c r="K37" s="15"/>
      <c r="L37" s="15">
        <f>SUM(E37:K37)</f>
        <v>547</v>
      </c>
    </row>
    <row r="38" spans="1:12" s="4" customFormat="1" ht="15.75">
      <c r="A38" s="16"/>
      <c r="B38" s="17"/>
      <c r="C38" s="18"/>
      <c r="D38" s="17"/>
      <c r="E38" s="20"/>
      <c r="F38" s="20"/>
      <c r="G38" s="20"/>
      <c r="H38" s="20"/>
      <c r="I38" s="20"/>
      <c r="J38" s="20"/>
      <c r="K38" s="20"/>
      <c r="L38" s="20"/>
    </row>
    <row r="39" spans="1:12" s="4" customFormat="1" ht="15.75">
      <c r="A39" s="41" t="s">
        <v>63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</row>
    <row r="40" spans="1:12" s="4" customFormat="1" ht="15.75">
      <c r="A40" s="41" t="s">
        <v>60</v>
      </c>
      <c r="B40" s="41"/>
      <c r="C40" s="41"/>
      <c r="D40" s="41"/>
      <c r="E40" s="41"/>
      <c r="F40" s="20"/>
      <c r="G40" s="20"/>
      <c r="H40" s="20"/>
      <c r="I40" s="20"/>
      <c r="J40" s="20"/>
      <c r="K40" s="20"/>
      <c r="L40" s="20"/>
    </row>
    <row r="41" spans="1:5" s="4" customFormat="1" ht="15.75">
      <c r="A41" s="42" t="s">
        <v>61</v>
      </c>
      <c r="B41" s="42"/>
      <c r="C41" s="42"/>
      <c r="D41" s="42"/>
      <c r="E41" s="42"/>
    </row>
    <row r="42" spans="1:5" s="4" customFormat="1" ht="15.75">
      <c r="A42" s="42" t="s">
        <v>62</v>
      </c>
      <c r="B42" s="42"/>
      <c r="C42" s="42"/>
      <c r="D42" s="42"/>
      <c r="E42" s="42"/>
    </row>
    <row r="43" spans="1:5" ht="15.75">
      <c r="A43" s="43" t="s">
        <v>37</v>
      </c>
      <c r="B43" s="43"/>
      <c r="C43" s="43"/>
      <c r="D43" s="43"/>
      <c r="E43" s="43"/>
    </row>
  </sheetData>
  <sheetProtection/>
  <mergeCells count="5">
    <mergeCell ref="A39:L39"/>
    <mergeCell ref="A40:E40"/>
    <mergeCell ref="A41:E41"/>
    <mergeCell ref="A43:E43"/>
    <mergeCell ref="A42:E42"/>
  </mergeCells>
  <printOptions horizontalCentered="1"/>
  <pageMargins left="0.5905511811023623" right="0.3937007874015748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HPMRT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Kerner Ferenc</dc:creator>
  <cp:keywords/>
  <dc:description/>
  <cp:lastModifiedBy>Pinkert László</cp:lastModifiedBy>
  <cp:lastPrinted>2008-12-27T22:44:17Z</cp:lastPrinted>
  <dcterms:created xsi:type="dcterms:W3CDTF">1999-04-15T07:20:12Z</dcterms:created>
  <dcterms:modified xsi:type="dcterms:W3CDTF">2008-12-29T19:48:39Z</dcterms:modified>
  <cp:category/>
  <cp:version/>
  <cp:contentType/>
  <cp:contentStatus/>
</cp:coreProperties>
</file>